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312A-11\Desktop\"/>
    </mc:Choice>
  </mc:AlternateContent>
  <bookViews>
    <workbookView xWindow="0" yWindow="0" windowWidth="28800" windowHeight="12300" activeTab="1"/>
  </bookViews>
  <sheets>
    <sheet name="Introducción Funcion Si anidado" sheetId="5" r:id="rId1"/>
    <sheet name="Si anidado" sheetId="4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4" l="1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6" i="4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6" i="4"/>
</calcChain>
</file>

<file path=xl/sharedStrings.xml><?xml version="1.0" encoding="utf-8"?>
<sst xmlns="http://schemas.openxmlformats.org/spreadsheetml/2006/main" count="45" uniqueCount="42">
  <si>
    <t>Ventas</t>
  </si>
  <si>
    <t>Comisión</t>
  </si>
  <si>
    <t>Salario Base</t>
  </si>
  <si>
    <t>Sintaxis de la función SI</t>
  </si>
  <si>
    <t>La Función SI</t>
  </si>
  <si>
    <t>Salario a Pagar</t>
  </si>
  <si>
    <t>Informe de Ventas</t>
  </si>
  <si>
    <t>TABLA COMISION</t>
  </si>
  <si>
    <t>Mas de 3.000.000</t>
  </si>
  <si>
    <t>De lo contario</t>
  </si>
  <si>
    <t xml:space="preserve">La función SI anidada en Excel es una variante de la funcion SI y nos permite evaluar varias  condiciónes para determinar si son falsas o verdaderas. </t>
  </si>
  <si>
    <t xml:space="preserve">  =Si(prueba_lógica1;Valor si verdadero1;Si(prueba_lógica2;Valor si verdadero2;Si(prueba_lógicaN;Valor si verdaderoN;Valor si FalsoN)))</t>
  </si>
  <si>
    <t>Esquema Mental</t>
  </si>
  <si>
    <t>Clasificación</t>
  </si>
  <si>
    <t>TABLA CLASIFICACION</t>
  </si>
  <si>
    <t>Ventas entre 1000000 y 3000000</t>
  </si>
  <si>
    <t>Bueno</t>
  </si>
  <si>
    <t>Excelente</t>
  </si>
  <si>
    <t>Normal</t>
  </si>
  <si>
    <t>Mensaje</t>
  </si>
  <si>
    <t>Condiciones</t>
  </si>
  <si>
    <t>%</t>
  </si>
  <si>
    <t>Entre 1 y 3.000.000</t>
  </si>
  <si>
    <t>Entre  3.000.001 y 5000000</t>
  </si>
  <si>
    <t>Entre 5.000.0001 y 7000000</t>
  </si>
  <si>
    <t>Mas de 7000000</t>
  </si>
  <si>
    <t>VENTAS*2%</t>
  </si>
  <si>
    <t>VERDEDERO</t>
  </si>
  <si>
    <t>VENTAS*3%</t>
  </si>
  <si>
    <t>VENTAS*7%</t>
  </si>
  <si>
    <t>VENTAS*10%</t>
  </si>
  <si>
    <t>D6</t>
  </si>
  <si>
    <t>K3</t>
  </si>
  <si>
    <t>K4</t>
  </si>
  <si>
    <t>K5</t>
  </si>
  <si>
    <t>K6</t>
  </si>
  <si>
    <t>BUENO</t>
  </si>
  <si>
    <t>N3</t>
  </si>
  <si>
    <t>EXCELENTE</t>
  </si>
  <si>
    <t>NORMAL</t>
  </si>
  <si>
    <t>N4</t>
  </si>
  <si>
    <t>N5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</si>
</sst>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-* #,##0_-;\-* #,##0_-;_-* &quot;-&quot;_-;_-@_-"/>
    <numFmt numFmtId="43" formatCode="_-* #,##0.00_-;\-* #,##0.00_-;_-* &quot;-&quot;??_-;_-@_-"/>
    <numFmt numFmtId="164" formatCode="0.0%"/>
    <numFmt numFmtId="165" formatCode="_-* #,##0_-;\-* #,##0_-;_-* &quot;-&quot;??_-;_-@_-"/>
  </numFmts>
  <fonts count="11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8"/>
      <color rgb="FF404040"/>
      <name val="Arial"/>
      <family val="2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hadow/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41" fontId="4" fillId="0" borderId="0" applyFont="0" applyFill="0" applyBorder="0" applyAlignment="0" applyProtection="0"/>
  </cellStyleXfs>
  <cellXfs count="33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1" xfId="0" applyBorder="1"/>
    <xf numFmtId="0" fontId="0" fillId="5" borderId="5" xfId="0" applyFill="1" applyBorder="1"/>
    <xf numFmtId="0" fontId="0" fillId="5" borderId="6" xfId="0" applyFill="1" applyBorder="1"/>
    <xf numFmtId="0" fontId="0" fillId="5" borderId="7" xfId="0" applyFill="1" applyBorder="1"/>
    <xf numFmtId="0" fontId="0" fillId="5" borderId="10" xfId="0" applyFill="1" applyBorder="1"/>
    <xf numFmtId="0" fontId="0" fillId="5" borderId="11" xfId="0" applyFill="1" applyBorder="1"/>
    <xf numFmtId="0" fontId="0" fillId="5" borderId="12" xfId="0" applyFill="1" applyBorder="1"/>
    <xf numFmtId="165" fontId="0" fillId="0" borderId="4" xfId="1" applyNumberFormat="1" applyFont="1" applyBorder="1"/>
    <xf numFmtId="165" fontId="0" fillId="0" borderId="2" xfId="1" applyNumberFormat="1" applyFont="1" applyBorder="1"/>
    <xf numFmtId="165" fontId="0" fillId="0" borderId="3" xfId="1" applyNumberFormat="1" applyFont="1" applyBorder="1"/>
    <xf numFmtId="165" fontId="0" fillId="0" borderId="4" xfId="0" applyNumberFormat="1" applyBorder="1"/>
    <xf numFmtId="9" fontId="0" fillId="0" borderId="1" xfId="0" applyNumberFormat="1" applyBorder="1"/>
    <xf numFmtId="0" fontId="0" fillId="0" borderId="1" xfId="0" applyFill="1" applyBorder="1"/>
    <xf numFmtId="164" fontId="0" fillId="0" borderId="1" xfId="0" applyNumberFormat="1" applyBorder="1"/>
    <xf numFmtId="0" fontId="8" fillId="0" borderId="0" xfId="0" applyFont="1"/>
    <xf numFmtId="0" fontId="3" fillId="0" borderId="1" xfId="0" applyFont="1" applyBorder="1" applyAlignment="1">
      <alignment horizontal="center"/>
    </xf>
    <xf numFmtId="9" fontId="3" fillId="0" borderId="1" xfId="0" applyNumberFormat="1" applyFont="1" applyBorder="1" applyAlignment="1">
      <alignment horizontal="center"/>
    </xf>
    <xf numFmtId="0" fontId="6" fillId="4" borderId="1" xfId="0" applyFont="1" applyFill="1" applyBorder="1" applyAlignment="1">
      <alignment horizontal="center" vertical="center"/>
    </xf>
    <xf numFmtId="0" fontId="9" fillId="0" borderId="0" xfId="0" applyFont="1"/>
    <xf numFmtId="0" fontId="2" fillId="0" borderId="0" xfId="0" applyFont="1" applyAlignment="1">
      <alignment horizontal="left" vertical="center" wrapText="1"/>
    </xf>
    <xf numFmtId="0" fontId="1" fillId="2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7" fillId="5" borderId="8" xfId="0" applyFont="1" applyFill="1" applyBorder="1" applyAlignment="1">
      <alignment horizontal="center"/>
    </xf>
    <xf numFmtId="0" fontId="7" fillId="5" borderId="0" xfId="0" applyFont="1" applyFill="1" applyBorder="1" applyAlignment="1">
      <alignment horizontal="center"/>
    </xf>
    <xf numFmtId="0" fontId="7" fillId="5" borderId="9" xfId="0" applyFont="1" applyFill="1" applyBorder="1" applyAlignment="1">
      <alignment horizontal="center"/>
    </xf>
    <xf numFmtId="0" fontId="5" fillId="3" borderId="13" xfId="0" applyFont="1" applyFill="1" applyBorder="1" applyAlignment="1">
      <alignment horizontal="center"/>
    </xf>
    <xf numFmtId="0" fontId="5" fillId="3" borderId="14" xfId="0" applyFont="1" applyFill="1" applyBorder="1" applyAlignment="1">
      <alignment horizontal="center"/>
    </xf>
    <xf numFmtId="0" fontId="10" fillId="0" borderId="0" xfId="0" applyFont="1"/>
    <xf numFmtId="41" fontId="0" fillId="0" borderId="4" xfId="2" applyFont="1" applyBorder="1"/>
  </cellXfs>
  <cellStyles count="3">
    <cellStyle name="Millares" xfId="1" builtinId="3"/>
    <cellStyle name="Millares [0]" xfId="2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390525</xdr:colOff>
      <xdr:row>13</xdr:row>
      <xdr:rowOff>66675</xdr:rowOff>
    </xdr:from>
    <xdr:to>
      <xdr:col>6</xdr:col>
      <xdr:colOff>400050</xdr:colOff>
      <xdr:row>18</xdr:row>
      <xdr:rowOff>133350</xdr:rowOff>
    </xdr:to>
    <xdr:sp macro="" textlink="">
      <xdr:nvSpPr>
        <xdr:cNvPr id="2" name="Combinar 1"/>
        <xdr:cNvSpPr/>
      </xdr:nvSpPr>
      <xdr:spPr>
        <a:xfrm>
          <a:off x="2676525" y="2857500"/>
          <a:ext cx="2295525" cy="1019175"/>
        </a:xfrm>
        <a:prstGeom prst="flowChartMerg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1100"/>
            <a:t>si prueba lógica1</a:t>
          </a:r>
        </a:p>
      </xdr:txBody>
    </xdr:sp>
    <xdr:clientData/>
  </xdr:twoCellAnchor>
  <xdr:twoCellAnchor>
    <xdr:from>
      <xdr:col>3</xdr:col>
      <xdr:colOff>390525</xdr:colOff>
      <xdr:row>13</xdr:row>
      <xdr:rowOff>66675</xdr:rowOff>
    </xdr:from>
    <xdr:to>
      <xdr:col>3</xdr:col>
      <xdr:colOff>390525</xdr:colOff>
      <xdr:row>19</xdr:row>
      <xdr:rowOff>171450</xdr:rowOff>
    </xdr:to>
    <xdr:cxnSp macro="">
      <xdr:nvCxnSpPr>
        <xdr:cNvPr id="4" name="Conector recto de flecha 3"/>
        <xdr:cNvCxnSpPr/>
      </xdr:nvCxnSpPr>
      <xdr:spPr>
        <a:xfrm>
          <a:off x="2676525" y="2857500"/>
          <a:ext cx="0" cy="124777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400050</xdr:colOff>
      <xdr:row>13</xdr:row>
      <xdr:rowOff>66675</xdr:rowOff>
    </xdr:from>
    <xdr:to>
      <xdr:col>6</xdr:col>
      <xdr:colOff>400050</xdr:colOff>
      <xdr:row>19</xdr:row>
      <xdr:rowOff>180975</xdr:rowOff>
    </xdr:to>
    <xdr:cxnSp macro="">
      <xdr:nvCxnSpPr>
        <xdr:cNvPr id="6" name="Conector recto de flecha 5"/>
        <xdr:cNvCxnSpPr/>
      </xdr:nvCxnSpPr>
      <xdr:spPr>
        <a:xfrm>
          <a:off x="4972050" y="2857500"/>
          <a:ext cx="0" cy="12573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466726</xdr:colOff>
      <xdr:row>21</xdr:row>
      <xdr:rowOff>9526</xdr:rowOff>
    </xdr:from>
    <xdr:to>
      <xdr:col>4</xdr:col>
      <xdr:colOff>323851</xdr:colOff>
      <xdr:row>24</xdr:row>
      <xdr:rowOff>76200</xdr:rowOff>
    </xdr:to>
    <xdr:sp macro="" textlink="">
      <xdr:nvSpPr>
        <xdr:cNvPr id="7" name="Elipse 6"/>
        <xdr:cNvSpPr/>
      </xdr:nvSpPr>
      <xdr:spPr>
        <a:xfrm>
          <a:off x="1990726" y="4324351"/>
          <a:ext cx="1409700" cy="638174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000"/>
            <a:t>Valor</a:t>
          </a:r>
          <a:r>
            <a:rPr lang="es-CO" sz="1000" baseline="0"/>
            <a:t> si verdadero1</a:t>
          </a:r>
          <a:endParaRPr lang="es-CO" sz="1000"/>
        </a:p>
      </xdr:txBody>
    </xdr:sp>
    <xdr:clientData/>
  </xdr:twoCellAnchor>
  <xdr:twoCellAnchor>
    <xdr:from>
      <xdr:col>6</xdr:col>
      <xdr:colOff>247650</xdr:colOff>
      <xdr:row>21</xdr:row>
      <xdr:rowOff>19050</xdr:rowOff>
    </xdr:from>
    <xdr:to>
      <xdr:col>9</xdr:col>
      <xdr:colOff>285750</xdr:colOff>
      <xdr:row>26</xdr:row>
      <xdr:rowOff>85725</xdr:rowOff>
    </xdr:to>
    <xdr:sp macro="" textlink="">
      <xdr:nvSpPr>
        <xdr:cNvPr id="8" name="Combinar 7"/>
        <xdr:cNvSpPr/>
      </xdr:nvSpPr>
      <xdr:spPr>
        <a:xfrm>
          <a:off x="4848225" y="4333875"/>
          <a:ext cx="2324100" cy="1019175"/>
        </a:xfrm>
        <a:prstGeom prst="flowChartMerg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1100"/>
            <a:t>si prueba lógica2</a:t>
          </a:r>
        </a:p>
      </xdr:txBody>
    </xdr:sp>
    <xdr:clientData/>
  </xdr:twoCellAnchor>
  <xdr:twoCellAnchor>
    <xdr:from>
      <xdr:col>6</xdr:col>
      <xdr:colOff>247650</xdr:colOff>
      <xdr:row>21</xdr:row>
      <xdr:rowOff>19050</xdr:rowOff>
    </xdr:from>
    <xdr:to>
      <xdr:col>6</xdr:col>
      <xdr:colOff>247650</xdr:colOff>
      <xdr:row>27</xdr:row>
      <xdr:rowOff>123825</xdr:rowOff>
    </xdr:to>
    <xdr:cxnSp macro="">
      <xdr:nvCxnSpPr>
        <xdr:cNvPr id="10" name="Conector recto de flecha 9"/>
        <xdr:cNvCxnSpPr/>
      </xdr:nvCxnSpPr>
      <xdr:spPr>
        <a:xfrm>
          <a:off x="4848225" y="4333875"/>
          <a:ext cx="0" cy="124777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285750</xdr:colOff>
      <xdr:row>21</xdr:row>
      <xdr:rowOff>19050</xdr:rowOff>
    </xdr:from>
    <xdr:to>
      <xdr:col>9</xdr:col>
      <xdr:colOff>285750</xdr:colOff>
      <xdr:row>27</xdr:row>
      <xdr:rowOff>142875</xdr:rowOff>
    </xdr:to>
    <xdr:cxnSp macro="">
      <xdr:nvCxnSpPr>
        <xdr:cNvPr id="12" name="Conector recto de flecha 11"/>
        <xdr:cNvCxnSpPr/>
      </xdr:nvCxnSpPr>
      <xdr:spPr>
        <a:xfrm>
          <a:off x="7172325" y="4333875"/>
          <a:ext cx="0" cy="126682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361951</xdr:colOff>
      <xdr:row>29</xdr:row>
      <xdr:rowOff>38101</xdr:rowOff>
    </xdr:from>
    <xdr:to>
      <xdr:col>7</xdr:col>
      <xdr:colOff>247651</xdr:colOff>
      <xdr:row>32</xdr:row>
      <xdr:rowOff>104775</xdr:rowOff>
    </xdr:to>
    <xdr:sp macro="" textlink="">
      <xdr:nvSpPr>
        <xdr:cNvPr id="13" name="Elipse 12"/>
        <xdr:cNvSpPr/>
      </xdr:nvSpPr>
      <xdr:spPr>
        <a:xfrm>
          <a:off x="4200526" y="5876926"/>
          <a:ext cx="1409700" cy="638174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000"/>
            <a:t>Valor</a:t>
          </a:r>
          <a:r>
            <a:rPr lang="es-CO" sz="1000" baseline="0"/>
            <a:t> si verdadero2</a:t>
          </a:r>
          <a:endParaRPr lang="es-CO" sz="1000"/>
        </a:p>
      </xdr:txBody>
    </xdr:sp>
    <xdr:clientData/>
  </xdr:twoCellAnchor>
  <xdr:twoCellAnchor>
    <xdr:from>
      <xdr:col>9</xdr:col>
      <xdr:colOff>276225</xdr:colOff>
      <xdr:row>29</xdr:row>
      <xdr:rowOff>9525</xdr:rowOff>
    </xdr:from>
    <xdr:to>
      <xdr:col>12</xdr:col>
      <xdr:colOff>314325</xdr:colOff>
      <xdr:row>34</xdr:row>
      <xdr:rowOff>76200</xdr:rowOff>
    </xdr:to>
    <xdr:sp macro="" textlink="">
      <xdr:nvSpPr>
        <xdr:cNvPr id="14" name="Combinar 13"/>
        <xdr:cNvSpPr/>
      </xdr:nvSpPr>
      <xdr:spPr>
        <a:xfrm>
          <a:off x="7191375" y="5848350"/>
          <a:ext cx="2324100" cy="1019175"/>
        </a:xfrm>
        <a:prstGeom prst="flowChartMerg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1100"/>
            <a:t>si prueba lógicaN</a:t>
          </a:r>
        </a:p>
      </xdr:txBody>
    </xdr:sp>
    <xdr:clientData/>
  </xdr:twoCellAnchor>
  <xdr:twoCellAnchor>
    <xdr:from>
      <xdr:col>9</xdr:col>
      <xdr:colOff>285750</xdr:colOff>
      <xdr:row>29</xdr:row>
      <xdr:rowOff>9525</xdr:rowOff>
    </xdr:from>
    <xdr:to>
      <xdr:col>9</xdr:col>
      <xdr:colOff>285750</xdr:colOff>
      <xdr:row>35</xdr:row>
      <xdr:rowOff>133350</xdr:rowOff>
    </xdr:to>
    <xdr:cxnSp macro="">
      <xdr:nvCxnSpPr>
        <xdr:cNvPr id="16" name="Conector recto de flecha 15"/>
        <xdr:cNvCxnSpPr/>
      </xdr:nvCxnSpPr>
      <xdr:spPr>
        <a:xfrm>
          <a:off x="7200900" y="5848350"/>
          <a:ext cx="0" cy="126682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323850</xdr:colOff>
      <xdr:row>29</xdr:row>
      <xdr:rowOff>19050</xdr:rowOff>
    </xdr:from>
    <xdr:to>
      <xdr:col>12</xdr:col>
      <xdr:colOff>323850</xdr:colOff>
      <xdr:row>35</xdr:row>
      <xdr:rowOff>152400</xdr:rowOff>
    </xdr:to>
    <xdr:cxnSp macro="">
      <xdr:nvCxnSpPr>
        <xdr:cNvPr id="18" name="Conector recto de flecha 17"/>
        <xdr:cNvCxnSpPr/>
      </xdr:nvCxnSpPr>
      <xdr:spPr>
        <a:xfrm>
          <a:off x="9525000" y="5857875"/>
          <a:ext cx="0" cy="12763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447676</xdr:colOff>
      <xdr:row>37</xdr:row>
      <xdr:rowOff>28576</xdr:rowOff>
    </xdr:from>
    <xdr:to>
      <xdr:col>10</xdr:col>
      <xdr:colOff>333376</xdr:colOff>
      <xdr:row>40</xdr:row>
      <xdr:rowOff>95250</xdr:rowOff>
    </xdr:to>
    <xdr:sp macro="" textlink="">
      <xdr:nvSpPr>
        <xdr:cNvPr id="19" name="Elipse 18"/>
        <xdr:cNvSpPr/>
      </xdr:nvSpPr>
      <xdr:spPr>
        <a:xfrm>
          <a:off x="6600826" y="7391401"/>
          <a:ext cx="1438275" cy="638174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000"/>
            <a:t>Valor</a:t>
          </a:r>
          <a:r>
            <a:rPr lang="es-CO" sz="1000" baseline="0"/>
            <a:t> si verdaderoN</a:t>
          </a:r>
          <a:endParaRPr lang="es-CO" sz="1000"/>
        </a:p>
      </xdr:txBody>
    </xdr:sp>
    <xdr:clientData/>
  </xdr:twoCellAnchor>
  <xdr:twoCellAnchor>
    <xdr:from>
      <xdr:col>11</xdr:col>
      <xdr:colOff>466726</xdr:colOff>
      <xdr:row>37</xdr:row>
      <xdr:rowOff>38101</xdr:rowOff>
    </xdr:from>
    <xdr:to>
      <xdr:col>13</xdr:col>
      <xdr:colOff>381001</xdr:colOff>
      <xdr:row>40</xdr:row>
      <xdr:rowOff>104775</xdr:rowOff>
    </xdr:to>
    <xdr:sp macro="" textlink="">
      <xdr:nvSpPr>
        <xdr:cNvPr id="20" name="Elipse 19"/>
        <xdr:cNvSpPr/>
      </xdr:nvSpPr>
      <xdr:spPr>
        <a:xfrm>
          <a:off x="8934451" y="7400926"/>
          <a:ext cx="1438275" cy="638174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000"/>
            <a:t>Valor</a:t>
          </a:r>
          <a:r>
            <a:rPr lang="es-CO" sz="1000" baseline="0"/>
            <a:t> si falsoN</a:t>
          </a:r>
          <a:endParaRPr lang="es-CO" sz="10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228600</xdr:colOff>
      <xdr:row>8</xdr:row>
      <xdr:rowOff>66675</xdr:rowOff>
    </xdr:from>
    <xdr:to>
      <xdr:col>12</xdr:col>
      <xdr:colOff>466725</xdr:colOff>
      <xdr:row>16</xdr:row>
      <xdr:rowOff>123825</xdr:rowOff>
    </xdr:to>
    <xdr:sp macro="" textlink="">
      <xdr:nvSpPr>
        <xdr:cNvPr id="2" name="Combinar 1"/>
        <xdr:cNvSpPr/>
      </xdr:nvSpPr>
      <xdr:spPr>
        <a:xfrm>
          <a:off x="9020175" y="1762125"/>
          <a:ext cx="1343025" cy="1600200"/>
        </a:xfrm>
        <a:prstGeom prst="flowChartMerg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MAYOR</a:t>
          </a:r>
          <a:r>
            <a:rPr lang="es-ES" sz="11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1 O IGUAL A  3 MILL</a:t>
          </a:r>
          <a:endParaRPr lang="es-ES" sz="11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twoCellAnchor>
  <xdr:twoCellAnchor>
    <xdr:from>
      <xdr:col>10</xdr:col>
      <xdr:colOff>238125</xdr:colOff>
      <xdr:row>8</xdr:row>
      <xdr:rowOff>114300</xdr:rowOff>
    </xdr:from>
    <xdr:to>
      <xdr:col>10</xdr:col>
      <xdr:colOff>238125</xdr:colOff>
      <xdr:row>16</xdr:row>
      <xdr:rowOff>142875</xdr:rowOff>
    </xdr:to>
    <xdr:cxnSp macro="">
      <xdr:nvCxnSpPr>
        <xdr:cNvPr id="4" name="Conector recto de flecha 3"/>
        <xdr:cNvCxnSpPr/>
      </xdr:nvCxnSpPr>
      <xdr:spPr>
        <a:xfrm>
          <a:off x="9029700" y="1809750"/>
          <a:ext cx="0" cy="157162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409575</xdr:colOff>
      <xdr:row>8</xdr:row>
      <xdr:rowOff>76200</xdr:rowOff>
    </xdr:from>
    <xdr:to>
      <xdr:col>12</xdr:col>
      <xdr:colOff>485775</xdr:colOff>
      <xdr:row>16</xdr:row>
      <xdr:rowOff>104775</xdr:rowOff>
    </xdr:to>
    <xdr:cxnSp macro="">
      <xdr:nvCxnSpPr>
        <xdr:cNvPr id="7" name="Conector recto de flecha 6"/>
        <xdr:cNvCxnSpPr/>
      </xdr:nvCxnSpPr>
      <xdr:spPr>
        <a:xfrm flipH="1">
          <a:off x="10306050" y="1771650"/>
          <a:ext cx="76200" cy="157162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1343025</xdr:colOff>
      <xdr:row>18</xdr:row>
      <xdr:rowOff>19050</xdr:rowOff>
    </xdr:from>
    <xdr:to>
      <xdr:col>14</xdr:col>
      <xdr:colOff>733425</xdr:colOff>
      <xdr:row>26</xdr:row>
      <xdr:rowOff>38100</xdr:rowOff>
    </xdr:to>
    <xdr:sp macro="" textlink="">
      <xdr:nvSpPr>
        <xdr:cNvPr id="8" name="Combinar 7"/>
        <xdr:cNvSpPr/>
      </xdr:nvSpPr>
      <xdr:spPr>
        <a:xfrm flipH="1">
          <a:off x="11239500" y="3657600"/>
          <a:ext cx="2095500" cy="1581150"/>
        </a:xfrm>
        <a:prstGeom prst="flowChartMerg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MAYOR</a:t>
          </a:r>
          <a:r>
            <a:rPr lang="es-ES" sz="11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3.000.001 A 5.000.000</a:t>
          </a:r>
          <a:endParaRPr lang="es-ES" sz="11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twoCellAnchor>
  <xdr:twoCellAnchor>
    <xdr:from>
      <xdr:col>12</xdr:col>
      <xdr:colOff>1343025</xdr:colOff>
      <xdr:row>18</xdr:row>
      <xdr:rowOff>19050</xdr:rowOff>
    </xdr:from>
    <xdr:to>
      <xdr:col>12</xdr:col>
      <xdr:colOff>1343025</xdr:colOff>
      <xdr:row>26</xdr:row>
      <xdr:rowOff>28575</xdr:rowOff>
    </xdr:to>
    <xdr:cxnSp macro="">
      <xdr:nvCxnSpPr>
        <xdr:cNvPr id="9" name="Conector recto de flecha 8"/>
        <xdr:cNvCxnSpPr/>
      </xdr:nvCxnSpPr>
      <xdr:spPr>
        <a:xfrm>
          <a:off x="11239500" y="3657600"/>
          <a:ext cx="0" cy="157162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1343025</xdr:colOff>
      <xdr:row>18</xdr:row>
      <xdr:rowOff>19050</xdr:rowOff>
    </xdr:from>
    <xdr:to>
      <xdr:col>12</xdr:col>
      <xdr:colOff>1419225</xdr:colOff>
      <xdr:row>26</xdr:row>
      <xdr:rowOff>28575</xdr:rowOff>
    </xdr:to>
    <xdr:cxnSp macro="">
      <xdr:nvCxnSpPr>
        <xdr:cNvPr id="10" name="Conector recto de flecha 9"/>
        <xdr:cNvCxnSpPr/>
      </xdr:nvCxnSpPr>
      <xdr:spPr>
        <a:xfrm flipH="1">
          <a:off x="11239500" y="3657600"/>
          <a:ext cx="76200" cy="157162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9525</xdr:colOff>
      <xdr:row>18</xdr:row>
      <xdr:rowOff>9525</xdr:rowOff>
    </xdr:from>
    <xdr:to>
      <xdr:col>15</xdr:col>
      <xdr:colOff>9525</xdr:colOff>
      <xdr:row>26</xdr:row>
      <xdr:rowOff>19050</xdr:rowOff>
    </xdr:to>
    <xdr:cxnSp macro="">
      <xdr:nvCxnSpPr>
        <xdr:cNvPr id="11" name="Conector recto de flecha 10"/>
        <xdr:cNvCxnSpPr/>
      </xdr:nvCxnSpPr>
      <xdr:spPr>
        <a:xfrm>
          <a:off x="13373100" y="3648075"/>
          <a:ext cx="0" cy="157162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714375</xdr:colOff>
      <xdr:row>27</xdr:row>
      <xdr:rowOff>38100</xdr:rowOff>
    </xdr:from>
    <xdr:to>
      <xdr:col>18</xdr:col>
      <xdr:colOff>523875</xdr:colOff>
      <xdr:row>35</xdr:row>
      <xdr:rowOff>95250</xdr:rowOff>
    </xdr:to>
    <xdr:sp macro="" textlink="">
      <xdr:nvSpPr>
        <xdr:cNvPr id="13" name="Combinar 12"/>
        <xdr:cNvSpPr/>
      </xdr:nvSpPr>
      <xdr:spPr>
        <a:xfrm flipH="1">
          <a:off x="14077950" y="5429250"/>
          <a:ext cx="2095500" cy="1581150"/>
        </a:xfrm>
        <a:prstGeom prst="flowChartMerg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MAYOR</a:t>
          </a:r>
          <a:r>
            <a:rPr lang="es-ES" sz="11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5.000.000 A 7.000.000</a:t>
          </a:r>
          <a:endParaRPr lang="es-ES" sz="11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twoCellAnchor>
  <xdr:twoCellAnchor>
    <xdr:from>
      <xdr:col>15</xdr:col>
      <xdr:colOff>714375</xdr:colOff>
      <xdr:row>27</xdr:row>
      <xdr:rowOff>38100</xdr:rowOff>
    </xdr:from>
    <xdr:to>
      <xdr:col>15</xdr:col>
      <xdr:colOff>714375</xdr:colOff>
      <xdr:row>35</xdr:row>
      <xdr:rowOff>85725</xdr:rowOff>
    </xdr:to>
    <xdr:cxnSp macro="">
      <xdr:nvCxnSpPr>
        <xdr:cNvPr id="14" name="Conector recto de flecha 13"/>
        <xdr:cNvCxnSpPr/>
      </xdr:nvCxnSpPr>
      <xdr:spPr>
        <a:xfrm>
          <a:off x="14077950" y="5429250"/>
          <a:ext cx="0" cy="157162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514350</xdr:colOff>
      <xdr:row>27</xdr:row>
      <xdr:rowOff>66675</xdr:rowOff>
    </xdr:from>
    <xdr:to>
      <xdr:col>18</xdr:col>
      <xdr:colOff>552450</xdr:colOff>
      <xdr:row>35</xdr:row>
      <xdr:rowOff>142875</xdr:rowOff>
    </xdr:to>
    <xdr:cxnSp macro="">
      <xdr:nvCxnSpPr>
        <xdr:cNvPr id="19" name="Conector recto de flecha 18"/>
        <xdr:cNvCxnSpPr/>
      </xdr:nvCxnSpPr>
      <xdr:spPr>
        <a:xfrm flipH="1">
          <a:off x="16192500" y="5457825"/>
          <a:ext cx="38100" cy="16002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304800</xdr:colOff>
      <xdr:row>14</xdr:row>
      <xdr:rowOff>66675</xdr:rowOff>
    </xdr:from>
    <xdr:to>
      <xdr:col>14</xdr:col>
      <xdr:colOff>304800</xdr:colOff>
      <xdr:row>17</xdr:row>
      <xdr:rowOff>142876</xdr:rowOff>
    </xdr:to>
    <xdr:cxnSp macro="">
      <xdr:nvCxnSpPr>
        <xdr:cNvPr id="21" name="Conector recto de flecha 20"/>
        <xdr:cNvCxnSpPr/>
      </xdr:nvCxnSpPr>
      <xdr:spPr>
        <a:xfrm flipV="1">
          <a:off x="12906375" y="2905125"/>
          <a:ext cx="0" cy="676276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676275</xdr:colOff>
      <xdr:row>18</xdr:row>
      <xdr:rowOff>190500</xdr:rowOff>
    </xdr:from>
    <xdr:to>
      <xdr:col>10</xdr:col>
      <xdr:colOff>676275</xdr:colOff>
      <xdr:row>20</xdr:row>
      <xdr:rowOff>19050</xdr:rowOff>
    </xdr:to>
    <xdr:cxnSp macro="">
      <xdr:nvCxnSpPr>
        <xdr:cNvPr id="25" name="Conector recto de flecha 24"/>
        <xdr:cNvCxnSpPr/>
      </xdr:nvCxnSpPr>
      <xdr:spPr>
        <a:xfrm>
          <a:off x="9467850" y="3829050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638175</xdr:colOff>
      <xdr:row>28</xdr:row>
      <xdr:rowOff>0</xdr:rowOff>
    </xdr:from>
    <xdr:to>
      <xdr:col>12</xdr:col>
      <xdr:colOff>638175</xdr:colOff>
      <xdr:row>29</xdr:row>
      <xdr:rowOff>123825</xdr:rowOff>
    </xdr:to>
    <xdr:cxnSp macro="">
      <xdr:nvCxnSpPr>
        <xdr:cNvPr id="27" name="Conector recto de flecha 26"/>
        <xdr:cNvCxnSpPr/>
      </xdr:nvCxnSpPr>
      <xdr:spPr>
        <a:xfrm>
          <a:off x="10534650" y="5581650"/>
          <a:ext cx="0" cy="31432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714375</xdr:colOff>
      <xdr:row>38</xdr:row>
      <xdr:rowOff>19050</xdr:rowOff>
    </xdr:from>
    <xdr:to>
      <xdr:col>15</xdr:col>
      <xdr:colOff>723900</xdr:colOff>
      <xdr:row>39</xdr:row>
      <xdr:rowOff>133350</xdr:rowOff>
    </xdr:to>
    <xdr:cxnSp macro="">
      <xdr:nvCxnSpPr>
        <xdr:cNvPr id="29" name="Conector recto de flecha 28"/>
        <xdr:cNvCxnSpPr/>
      </xdr:nvCxnSpPr>
      <xdr:spPr>
        <a:xfrm>
          <a:off x="14077950" y="7505700"/>
          <a:ext cx="9525" cy="3048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542925</xdr:colOff>
      <xdr:row>38</xdr:row>
      <xdr:rowOff>57150</xdr:rowOff>
    </xdr:from>
    <xdr:to>
      <xdr:col>18</xdr:col>
      <xdr:colOff>542925</xdr:colOff>
      <xdr:row>39</xdr:row>
      <xdr:rowOff>152400</xdr:rowOff>
    </xdr:to>
    <xdr:cxnSp macro="">
      <xdr:nvCxnSpPr>
        <xdr:cNvPr id="33" name="Conector recto de flecha 32"/>
        <xdr:cNvCxnSpPr/>
      </xdr:nvCxnSpPr>
      <xdr:spPr>
        <a:xfrm>
          <a:off x="16221075" y="7543800"/>
          <a:ext cx="0" cy="2857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47626</xdr:colOff>
      <xdr:row>43</xdr:row>
      <xdr:rowOff>9524</xdr:rowOff>
    </xdr:from>
    <xdr:to>
      <xdr:col>12</xdr:col>
      <xdr:colOff>1257300</xdr:colOff>
      <xdr:row>50</xdr:row>
      <xdr:rowOff>66673</xdr:rowOff>
    </xdr:to>
    <xdr:sp macro="" textlink="">
      <xdr:nvSpPr>
        <xdr:cNvPr id="35" name="Combinar 34"/>
        <xdr:cNvSpPr/>
      </xdr:nvSpPr>
      <xdr:spPr>
        <a:xfrm>
          <a:off x="8839201" y="8448674"/>
          <a:ext cx="2314574" cy="1390649"/>
        </a:xfrm>
        <a:prstGeom prst="flowChartMerg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VENTAS ENTRE 1 Y 3.000.000</a:t>
          </a:r>
        </a:p>
      </xdr:txBody>
    </xdr:sp>
    <xdr:clientData/>
  </xdr:twoCellAnchor>
  <xdr:twoCellAnchor>
    <xdr:from>
      <xdr:col>10</xdr:col>
      <xdr:colOff>19050</xdr:colOff>
      <xdr:row>43</xdr:row>
      <xdr:rowOff>47625</xdr:rowOff>
    </xdr:from>
    <xdr:to>
      <xdr:col>10</xdr:col>
      <xdr:colOff>28575</xdr:colOff>
      <xdr:row>50</xdr:row>
      <xdr:rowOff>47625</xdr:rowOff>
    </xdr:to>
    <xdr:cxnSp macro="">
      <xdr:nvCxnSpPr>
        <xdr:cNvPr id="37" name="Conector recto de flecha 36"/>
        <xdr:cNvCxnSpPr/>
      </xdr:nvCxnSpPr>
      <xdr:spPr>
        <a:xfrm flipH="1">
          <a:off x="8810625" y="8486775"/>
          <a:ext cx="9525" cy="13335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1276350</xdr:colOff>
      <xdr:row>43</xdr:row>
      <xdr:rowOff>0</xdr:rowOff>
    </xdr:from>
    <xdr:to>
      <xdr:col>12</xdr:col>
      <xdr:colOff>1276350</xdr:colOff>
      <xdr:row>50</xdr:row>
      <xdr:rowOff>95250</xdr:rowOff>
    </xdr:to>
    <xdr:cxnSp macro="">
      <xdr:nvCxnSpPr>
        <xdr:cNvPr id="39" name="Conector recto de flecha 38"/>
        <xdr:cNvCxnSpPr/>
      </xdr:nvCxnSpPr>
      <xdr:spPr>
        <a:xfrm>
          <a:off x="11172825" y="8439150"/>
          <a:ext cx="0" cy="14287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266700</xdr:colOff>
      <xdr:row>53</xdr:row>
      <xdr:rowOff>28575</xdr:rowOff>
    </xdr:from>
    <xdr:to>
      <xdr:col>10</xdr:col>
      <xdr:colOff>276225</xdr:colOff>
      <xdr:row>54</xdr:row>
      <xdr:rowOff>95250</xdr:rowOff>
    </xdr:to>
    <xdr:cxnSp macro="">
      <xdr:nvCxnSpPr>
        <xdr:cNvPr id="42" name="Conector recto de flecha 41"/>
        <xdr:cNvCxnSpPr/>
      </xdr:nvCxnSpPr>
      <xdr:spPr>
        <a:xfrm>
          <a:off x="9058275" y="10372725"/>
          <a:ext cx="9525" cy="25717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1933575</xdr:colOff>
      <xdr:row>52</xdr:row>
      <xdr:rowOff>28575</xdr:rowOff>
    </xdr:from>
    <xdr:to>
      <xdr:col>16</xdr:col>
      <xdr:colOff>19049</xdr:colOff>
      <xdr:row>59</xdr:row>
      <xdr:rowOff>85724</xdr:rowOff>
    </xdr:to>
    <xdr:sp macro="" textlink="">
      <xdr:nvSpPr>
        <xdr:cNvPr id="43" name="Combinar 42"/>
        <xdr:cNvSpPr/>
      </xdr:nvSpPr>
      <xdr:spPr>
        <a:xfrm>
          <a:off x="11858625" y="10182225"/>
          <a:ext cx="2343149" cy="1390649"/>
        </a:xfrm>
        <a:prstGeom prst="flowChartMerg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MAS DE 3.000.000</a:t>
          </a:r>
        </a:p>
      </xdr:txBody>
    </xdr:sp>
    <xdr:clientData/>
  </xdr:twoCellAnchor>
  <xdr:twoCellAnchor>
    <xdr:from>
      <xdr:col>12</xdr:col>
      <xdr:colOff>1933575</xdr:colOff>
      <xdr:row>52</xdr:row>
      <xdr:rowOff>28575</xdr:rowOff>
    </xdr:from>
    <xdr:to>
      <xdr:col>13</xdr:col>
      <xdr:colOff>0</xdr:colOff>
      <xdr:row>59</xdr:row>
      <xdr:rowOff>28575</xdr:rowOff>
    </xdr:to>
    <xdr:cxnSp macro="">
      <xdr:nvCxnSpPr>
        <xdr:cNvPr id="44" name="Conector recto de flecha 43"/>
        <xdr:cNvCxnSpPr/>
      </xdr:nvCxnSpPr>
      <xdr:spPr>
        <a:xfrm flipH="1">
          <a:off x="11858625" y="10182225"/>
          <a:ext cx="9525" cy="13335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723900</xdr:colOff>
      <xdr:row>52</xdr:row>
      <xdr:rowOff>66675</xdr:rowOff>
    </xdr:from>
    <xdr:to>
      <xdr:col>15</xdr:col>
      <xdr:colOff>771525</xdr:colOff>
      <xdr:row>59</xdr:row>
      <xdr:rowOff>19050</xdr:rowOff>
    </xdr:to>
    <xdr:cxnSp macro="">
      <xdr:nvCxnSpPr>
        <xdr:cNvPr id="46" name="Conector recto de flecha 45"/>
        <xdr:cNvCxnSpPr/>
      </xdr:nvCxnSpPr>
      <xdr:spPr>
        <a:xfrm flipH="1">
          <a:off x="14144625" y="10220325"/>
          <a:ext cx="47625" cy="128587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323850</xdr:colOff>
      <xdr:row>61</xdr:row>
      <xdr:rowOff>19050</xdr:rowOff>
    </xdr:from>
    <xdr:to>
      <xdr:col>13</xdr:col>
      <xdr:colOff>342900</xdr:colOff>
      <xdr:row>63</xdr:row>
      <xdr:rowOff>57150</xdr:rowOff>
    </xdr:to>
    <xdr:cxnSp macro="">
      <xdr:nvCxnSpPr>
        <xdr:cNvPr id="48" name="Conector recto de flecha 47"/>
        <xdr:cNvCxnSpPr/>
      </xdr:nvCxnSpPr>
      <xdr:spPr>
        <a:xfrm>
          <a:off x="12192000" y="11887200"/>
          <a:ext cx="19050" cy="4191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352425</xdr:colOff>
      <xdr:row>61</xdr:row>
      <xdr:rowOff>85725</xdr:rowOff>
    </xdr:from>
    <xdr:to>
      <xdr:col>15</xdr:col>
      <xdr:colOff>352425</xdr:colOff>
      <xdr:row>63</xdr:row>
      <xdr:rowOff>19050</xdr:rowOff>
    </xdr:to>
    <xdr:cxnSp macro="">
      <xdr:nvCxnSpPr>
        <xdr:cNvPr id="50" name="Conector recto de flecha 49"/>
        <xdr:cNvCxnSpPr/>
      </xdr:nvCxnSpPr>
      <xdr:spPr>
        <a:xfrm>
          <a:off x="13773150" y="11953875"/>
          <a:ext cx="0" cy="31432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37"/>
  <sheetViews>
    <sheetView workbookViewId="0">
      <selection activeCell="L23" sqref="L23"/>
    </sheetView>
  </sheetViews>
  <sheetFormatPr baseColWidth="10" defaultRowHeight="15" x14ac:dyDescent="0.25"/>
  <cols>
    <col min="4" max="4" width="11.85546875" bestFit="1" customWidth="1"/>
    <col min="7" max="7" width="11.85546875" bestFit="1" customWidth="1"/>
    <col min="10" max="10" width="11.85546875" bestFit="1" customWidth="1"/>
  </cols>
  <sheetData>
    <row r="2" spans="2:12" ht="23.25" x14ac:dyDescent="0.25">
      <c r="B2" s="23" t="s">
        <v>4</v>
      </c>
      <c r="C2" s="23"/>
      <c r="D2" s="23"/>
      <c r="E2" s="23"/>
    </row>
    <row r="3" spans="2:12" x14ac:dyDescent="0.25">
      <c r="B3" s="24" t="s">
        <v>10</v>
      </c>
      <c r="C3" s="24"/>
      <c r="D3" s="24"/>
      <c r="E3" s="24"/>
      <c r="F3" s="24"/>
      <c r="G3" s="24"/>
      <c r="H3" s="24"/>
      <c r="I3" s="24"/>
      <c r="J3" s="24"/>
      <c r="K3" s="24"/>
      <c r="L3" s="24"/>
    </row>
    <row r="4" spans="2:12" x14ac:dyDescent="0.25"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</row>
    <row r="5" spans="2:12" x14ac:dyDescent="0.25"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</row>
    <row r="6" spans="2:12" x14ac:dyDescent="0.25"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</row>
    <row r="9" spans="2:12" ht="23.25" x14ac:dyDescent="0.25">
      <c r="B9" s="25" t="s">
        <v>3</v>
      </c>
      <c r="C9" s="25"/>
      <c r="D9" s="25"/>
      <c r="E9" s="25"/>
    </row>
    <row r="11" spans="2:12" ht="23.25" x14ac:dyDescent="0.35">
      <c r="B11" s="18" t="s">
        <v>11</v>
      </c>
    </row>
    <row r="13" spans="2:12" x14ac:dyDescent="0.25">
      <c r="B13" t="s">
        <v>12</v>
      </c>
    </row>
    <row r="21" spans="4:11" x14ac:dyDescent="0.25">
      <c r="D21" t="b">
        <v>1</v>
      </c>
      <c r="G21" t="b">
        <v>0</v>
      </c>
      <c r="K21" s="22" t="s">
        <v>11</v>
      </c>
    </row>
    <row r="29" spans="4:11" x14ac:dyDescent="0.25">
      <c r="G29" t="b">
        <v>1</v>
      </c>
      <c r="J29" t="b">
        <v>0</v>
      </c>
    </row>
    <row r="37" spans="10:13" x14ac:dyDescent="0.25">
      <c r="J37" t="b">
        <v>1</v>
      </c>
      <c r="M37" t="b">
        <v>0</v>
      </c>
    </row>
  </sheetData>
  <mergeCells count="3">
    <mergeCell ref="B2:E2"/>
    <mergeCell ref="B3:L6"/>
    <mergeCell ref="B9:E9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65"/>
  <sheetViews>
    <sheetView tabSelected="1" workbookViewId="0">
      <selection activeCell="F19" sqref="F19"/>
    </sheetView>
  </sheetViews>
  <sheetFormatPr baseColWidth="10" defaultRowHeight="15" x14ac:dyDescent="0.25"/>
  <cols>
    <col min="4" max="4" width="15.140625" bestFit="1" customWidth="1"/>
    <col min="5" max="5" width="17.85546875" bestFit="1" customWidth="1"/>
    <col min="6" max="6" width="17.85546875" customWidth="1"/>
    <col min="7" max="7" width="13.7109375" bestFit="1" customWidth="1"/>
    <col min="8" max="8" width="4" customWidth="1"/>
    <col min="9" max="9" width="4.28515625" customWidth="1"/>
    <col min="10" max="10" width="24.7109375" customWidth="1"/>
    <col min="11" max="11" width="11.85546875" bestFit="1" customWidth="1"/>
    <col min="12" max="12" width="5.140625" customWidth="1"/>
    <col min="13" max="13" width="29.140625" bestFit="1" customWidth="1"/>
    <col min="14" max="14" width="11.85546875" bestFit="1" customWidth="1"/>
    <col min="16" max="16" width="11.85546875" bestFit="1" customWidth="1"/>
  </cols>
  <sheetData>
    <row r="1" spans="3:15" ht="15.75" thickBot="1" x14ac:dyDescent="0.3">
      <c r="J1" s="29" t="s">
        <v>7</v>
      </c>
      <c r="K1" s="30"/>
      <c r="M1" s="29" t="s">
        <v>14</v>
      </c>
      <c r="N1" s="30"/>
    </row>
    <row r="2" spans="3:15" ht="19.5" thickBot="1" x14ac:dyDescent="0.35">
      <c r="C2" s="5"/>
      <c r="D2" s="6"/>
      <c r="E2" s="6"/>
      <c r="F2" s="6"/>
      <c r="G2" s="7"/>
      <c r="J2" s="19" t="s">
        <v>20</v>
      </c>
      <c r="K2" s="20" t="s">
        <v>21</v>
      </c>
      <c r="M2" s="19" t="s">
        <v>20</v>
      </c>
      <c r="N2" s="20" t="s">
        <v>19</v>
      </c>
    </row>
    <row r="3" spans="3:15" ht="21.75" thickBot="1" x14ac:dyDescent="0.4">
      <c r="C3" s="26" t="s">
        <v>6</v>
      </c>
      <c r="D3" s="27"/>
      <c r="E3" s="27"/>
      <c r="F3" s="27"/>
      <c r="G3" s="28"/>
      <c r="J3" s="4" t="s">
        <v>22</v>
      </c>
      <c r="K3" s="15">
        <v>0.02</v>
      </c>
      <c r="M3" s="4" t="s">
        <v>15</v>
      </c>
      <c r="N3" s="15" t="s">
        <v>16</v>
      </c>
    </row>
    <row r="4" spans="3:15" ht="15.75" customHeight="1" thickBot="1" x14ac:dyDescent="0.3">
      <c r="C4" s="8"/>
      <c r="D4" s="9"/>
      <c r="E4" s="9"/>
      <c r="F4" s="9"/>
      <c r="G4" s="10"/>
      <c r="J4" s="4" t="s">
        <v>23</v>
      </c>
      <c r="K4" s="15">
        <v>0.03</v>
      </c>
      <c r="M4" s="4" t="s">
        <v>8</v>
      </c>
      <c r="N4" s="15" t="s">
        <v>17</v>
      </c>
    </row>
    <row r="5" spans="3:15" ht="15.75" customHeight="1" thickBot="1" x14ac:dyDescent="0.3">
      <c r="C5" s="21" t="s">
        <v>2</v>
      </c>
      <c r="D5" s="21" t="s">
        <v>0</v>
      </c>
      <c r="E5" s="21" t="s">
        <v>1</v>
      </c>
      <c r="F5" s="21" t="s">
        <v>13</v>
      </c>
      <c r="G5" s="21" t="s">
        <v>5</v>
      </c>
      <c r="J5" s="4" t="s">
        <v>24</v>
      </c>
      <c r="K5" s="15">
        <v>7.0000000000000007E-2</v>
      </c>
      <c r="M5" s="16" t="s">
        <v>9</v>
      </c>
      <c r="N5" s="15" t="s">
        <v>18</v>
      </c>
    </row>
    <row r="6" spans="3:15" ht="15" customHeight="1" thickBot="1" x14ac:dyDescent="0.3">
      <c r="C6" s="3">
        <v>800000</v>
      </c>
      <c r="D6" s="11">
        <v>10000000</v>
      </c>
      <c r="E6" s="32">
        <f>IF(AND(D6&gt;=1,D6&lt;=3000000),D6*$K$3,IF(AND(D6&gt;=3000001,D6&lt;=5000000),D6*$K$4,IF(AND(D6&gt;=5000000,D6&lt;=7000000),D6*$K$5,D6*$K$6)))</f>
        <v>1000000</v>
      </c>
      <c r="F6" s="11" t="str">
        <f>IF(AND(D6&gt;=1000000,D6&lt;=3000000),$N$3,IF(D6&gt;=3000000,$N$4,$N$5))</f>
        <v>Excelente</v>
      </c>
      <c r="G6" s="14"/>
      <c r="J6" s="16" t="s">
        <v>25</v>
      </c>
      <c r="K6" s="17">
        <v>0.1</v>
      </c>
    </row>
    <row r="7" spans="3:15" ht="15" customHeight="1" x14ac:dyDescent="0.25">
      <c r="C7" s="1">
        <v>800000</v>
      </c>
      <c r="D7" s="12">
        <v>500000</v>
      </c>
      <c r="E7" s="32">
        <f t="shared" ref="E7:E22" si="0">IF(AND(D7&gt;=1,D7&lt;=3000000),D7*$K$3,IF(AND(D7&gt;=3000001,D7&lt;=5000000),D7*$K$4,IF(AND(D7&gt;=5000000,D7&lt;=7000000),D7*$K$5,D7*$K$6)))</f>
        <v>10000</v>
      </c>
      <c r="F7" s="11" t="str">
        <f t="shared" ref="F7:F22" si="1">IF(AND(D7&gt;=1000000,D7&lt;=3000000),$N$3,IF(D7&gt;=3000000,$N$4,$N$5))</f>
        <v>Normal</v>
      </c>
      <c r="G7" s="14"/>
    </row>
    <row r="8" spans="3:15" ht="15" customHeight="1" x14ac:dyDescent="0.25">
      <c r="C8" s="1">
        <v>800000</v>
      </c>
      <c r="D8" s="12">
        <v>2000000</v>
      </c>
      <c r="E8" s="32">
        <f t="shared" si="0"/>
        <v>40000</v>
      </c>
      <c r="F8" s="11" t="str">
        <f t="shared" si="1"/>
        <v>Bueno</v>
      </c>
      <c r="G8" s="14"/>
    </row>
    <row r="9" spans="3:15" ht="15" customHeight="1" x14ac:dyDescent="0.25">
      <c r="C9" s="1">
        <v>800000</v>
      </c>
      <c r="D9" s="12">
        <v>350000</v>
      </c>
      <c r="E9" s="32">
        <f t="shared" si="0"/>
        <v>7000</v>
      </c>
      <c r="F9" s="11" t="str">
        <f t="shared" si="1"/>
        <v>Normal</v>
      </c>
      <c r="G9" s="14"/>
    </row>
    <row r="10" spans="3:15" x14ac:dyDescent="0.25">
      <c r="C10" s="1">
        <v>800000</v>
      </c>
      <c r="D10" s="12">
        <v>2500000</v>
      </c>
      <c r="E10" s="32">
        <f t="shared" si="0"/>
        <v>50000</v>
      </c>
      <c r="F10" s="11" t="str">
        <f t="shared" si="1"/>
        <v>Bueno</v>
      </c>
      <c r="G10" s="14"/>
    </row>
    <row r="11" spans="3:15" x14ac:dyDescent="0.25">
      <c r="C11" s="1">
        <v>800000</v>
      </c>
      <c r="D11" s="12">
        <v>900000</v>
      </c>
      <c r="E11" s="32">
        <f t="shared" si="0"/>
        <v>18000</v>
      </c>
      <c r="F11" s="11" t="str">
        <f t="shared" si="1"/>
        <v>Normal</v>
      </c>
      <c r="G11" s="14"/>
    </row>
    <row r="12" spans="3:15" x14ac:dyDescent="0.25">
      <c r="C12" s="1">
        <v>800000</v>
      </c>
      <c r="D12" s="12">
        <v>7000000</v>
      </c>
      <c r="E12" s="32">
        <f t="shared" si="0"/>
        <v>490000.00000000006</v>
      </c>
      <c r="F12" s="11" t="str">
        <f t="shared" si="1"/>
        <v>Excelente</v>
      </c>
      <c r="G12" s="14"/>
    </row>
    <row r="13" spans="3:15" x14ac:dyDescent="0.25">
      <c r="C13" s="1">
        <v>800000</v>
      </c>
      <c r="D13" s="12">
        <v>1800000</v>
      </c>
      <c r="E13" s="32">
        <f t="shared" si="0"/>
        <v>36000</v>
      </c>
      <c r="F13" s="11" t="str">
        <f t="shared" si="1"/>
        <v>Bueno</v>
      </c>
      <c r="G13" s="14"/>
    </row>
    <row r="14" spans="3:15" x14ac:dyDescent="0.25">
      <c r="C14" s="1">
        <v>800000</v>
      </c>
      <c r="D14" s="12">
        <v>7800000</v>
      </c>
      <c r="E14" s="32">
        <f t="shared" si="0"/>
        <v>780000</v>
      </c>
      <c r="F14" s="11" t="str">
        <f t="shared" si="1"/>
        <v>Excelente</v>
      </c>
      <c r="G14" s="14"/>
      <c r="O14" t="s">
        <v>31</v>
      </c>
    </row>
    <row r="15" spans="3:15" ht="15.75" thickBot="1" x14ac:dyDescent="0.3">
      <c r="C15" s="2">
        <v>800000</v>
      </c>
      <c r="D15" s="13">
        <v>2000000</v>
      </c>
      <c r="E15" s="32">
        <f t="shared" si="0"/>
        <v>40000</v>
      </c>
      <c r="F15" s="11" t="str">
        <f t="shared" si="1"/>
        <v>Bueno</v>
      </c>
      <c r="G15" s="14"/>
    </row>
    <row r="16" spans="3:15" ht="15.75" thickBot="1" x14ac:dyDescent="0.3">
      <c r="C16" s="2">
        <v>800000</v>
      </c>
      <c r="D16" s="13">
        <v>3500000</v>
      </c>
      <c r="E16" s="32">
        <f t="shared" si="0"/>
        <v>105000</v>
      </c>
      <c r="F16" s="11" t="str">
        <f t="shared" si="1"/>
        <v>Excelente</v>
      </c>
      <c r="G16" s="14"/>
    </row>
    <row r="17" spans="3:17" ht="15.75" thickBot="1" x14ac:dyDescent="0.3">
      <c r="C17" s="2">
        <v>800000</v>
      </c>
      <c r="D17" s="13">
        <v>4800000</v>
      </c>
      <c r="E17" s="32">
        <f t="shared" si="0"/>
        <v>144000</v>
      </c>
      <c r="F17" s="11" t="str">
        <f t="shared" si="1"/>
        <v>Excelente</v>
      </c>
      <c r="G17" s="14"/>
    </row>
    <row r="18" spans="3:17" ht="15.75" thickBot="1" x14ac:dyDescent="0.3">
      <c r="C18" s="2">
        <v>800000</v>
      </c>
      <c r="D18" s="13">
        <v>1500000</v>
      </c>
      <c r="E18" s="32">
        <f t="shared" si="0"/>
        <v>30000</v>
      </c>
      <c r="F18" s="11" t="str">
        <f t="shared" si="1"/>
        <v>Bueno</v>
      </c>
      <c r="G18" s="14"/>
      <c r="K18" t="s">
        <v>27</v>
      </c>
      <c r="M18" t="b">
        <v>0</v>
      </c>
    </row>
    <row r="19" spans="3:17" ht="15.75" thickBot="1" x14ac:dyDescent="0.3">
      <c r="C19" s="2">
        <v>800000</v>
      </c>
      <c r="D19" s="13">
        <v>999000</v>
      </c>
      <c r="E19" s="32">
        <f t="shared" si="0"/>
        <v>19980</v>
      </c>
      <c r="F19" s="11" t="str">
        <f t="shared" si="1"/>
        <v>Normal</v>
      </c>
      <c r="G19" s="14"/>
      <c r="K19" t="s">
        <v>26</v>
      </c>
    </row>
    <row r="20" spans="3:17" ht="15.75" thickBot="1" x14ac:dyDescent="0.3">
      <c r="C20" s="2">
        <v>800000</v>
      </c>
      <c r="D20" s="13">
        <v>800005</v>
      </c>
      <c r="E20" s="32">
        <f t="shared" si="0"/>
        <v>16000.1</v>
      </c>
      <c r="F20" s="11" t="str">
        <f t="shared" si="1"/>
        <v>Normal</v>
      </c>
      <c r="G20" s="14"/>
    </row>
    <row r="21" spans="3:17" ht="15.75" thickBot="1" x14ac:dyDescent="0.3">
      <c r="C21" s="2">
        <v>800000</v>
      </c>
      <c r="D21" s="13">
        <v>800006</v>
      </c>
      <c r="E21" s="32">
        <f t="shared" si="0"/>
        <v>16000.12</v>
      </c>
      <c r="F21" s="11" t="str">
        <f t="shared" si="1"/>
        <v>Normal</v>
      </c>
      <c r="G21" s="14"/>
      <c r="K21" t="s">
        <v>32</v>
      </c>
    </row>
    <row r="22" spans="3:17" ht="15.75" thickBot="1" x14ac:dyDescent="0.3">
      <c r="C22" s="2">
        <v>800000</v>
      </c>
      <c r="D22" s="13">
        <v>800007</v>
      </c>
      <c r="E22" s="32">
        <f t="shared" si="0"/>
        <v>16000.140000000001</v>
      </c>
      <c r="F22" s="11" t="str">
        <f t="shared" si="1"/>
        <v>Normal</v>
      </c>
      <c r="G22" s="14"/>
    </row>
    <row r="27" spans="3:17" x14ac:dyDescent="0.25">
      <c r="M27" t="b">
        <v>1</v>
      </c>
      <c r="P27" t="b">
        <v>0</v>
      </c>
    </row>
    <row r="28" spans="3:17" x14ac:dyDescent="0.25">
      <c r="M28" t="s">
        <v>28</v>
      </c>
      <c r="Q28" s="31"/>
    </row>
    <row r="31" spans="3:17" x14ac:dyDescent="0.25">
      <c r="M31" t="s">
        <v>33</v>
      </c>
    </row>
    <row r="37" spans="16:19" x14ac:dyDescent="0.25">
      <c r="P37" t="b">
        <v>1</v>
      </c>
      <c r="S37" t="b">
        <v>0</v>
      </c>
    </row>
    <row r="38" spans="16:19" x14ac:dyDescent="0.25">
      <c r="P38" t="s">
        <v>29</v>
      </c>
      <c r="S38" t="s">
        <v>30</v>
      </c>
    </row>
    <row r="41" spans="16:19" x14ac:dyDescent="0.25">
      <c r="P41" t="s">
        <v>34</v>
      </c>
      <c r="S41" t="s">
        <v>35</v>
      </c>
    </row>
    <row r="52" spans="11:16" x14ac:dyDescent="0.25">
      <c r="K52" t="b">
        <v>1</v>
      </c>
      <c r="M52" t="b">
        <v>0</v>
      </c>
    </row>
    <row r="53" spans="11:16" x14ac:dyDescent="0.25">
      <c r="K53" t="s">
        <v>36</v>
      </c>
      <c r="N53" s="31"/>
    </row>
    <row r="56" spans="11:16" x14ac:dyDescent="0.25">
      <c r="K56" t="s">
        <v>37</v>
      </c>
    </row>
    <row r="60" spans="11:16" x14ac:dyDescent="0.25">
      <c r="N60" t="b">
        <v>1</v>
      </c>
      <c r="P60" t="b">
        <v>0</v>
      </c>
    </row>
    <row r="61" spans="11:16" x14ac:dyDescent="0.25">
      <c r="N61" t="s">
        <v>38</v>
      </c>
      <c r="P61" t="s">
        <v>39</v>
      </c>
    </row>
    <row r="64" spans="11:16" x14ac:dyDescent="0.25">
      <c r="N64" t="s">
        <v>40</v>
      </c>
      <c r="P64" t="s">
        <v>41</v>
      </c>
    </row>
    <row r="65" spans="13:13" x14ac:dyDescent="0.25">
      <c r="M65" t="s">
        <v>21</v>
      </c>
    </row>
  </sheetData>
  <mergeCells count="3">
    <mergeCell ref="C3:G3"/>
    <mergeCell ref="J1:K1"/>
    <mergeCell ref="M1:N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Introducción Funcion Si anidado</vt:lpstr>
      <vt:lpstr>Si anidado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Profesores Ciencias Basicias e Ingenieria 02</dc:creator>
  <cp:lastModifiedBy>312A-11</cp:lastModifiedBy>
  <dcterms:created xsi:type="dcterms:W3CDTF">2017-08-22T21:53:28Z</dcterms:created>
  <dcterms:modified xsi:type="dcterms:W3CDTF">2018-10-20T17:52:36Z</dcterms:modified>
</cp:coreProperties>
</file>