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\Desktop\"/>
    </mc:Choice>
  </mc:AlternateContent>
  <xr:revisionPtr revIDLastSave="0" documentId="8_{B941A823-BD38-427F-86DC-C31B0268C4EB}" xr6:coauthVersionLast="37" xr6:coauthVersionMax="37" xr10:uidLastSave="{00000000-0000-0000-0000-000000000000}"/>
  <bookViews>
    <workbookView xWindow="0" yWindow="0" windowWidth="15345" windowHeight="5160" activeTab="1" xr2:uid="{00000000-000D-0000-FFFF-FFFF00000000}"/>
  </bookViews>
  <sheets>
    <sheet name="Base de DatosH" sheetId="5" r:id="rId1"/>
    <sheet name="Consulta empleados BuscarH" sheetId="3" r:id="rId2"/>
    <sheet name="Base de DatosV" sheetId="1" r:id="rId3"/>
    <sheet name="Consulta empleados Buscarv" sheetId="4" r:id="rId4"/>
    <sheet name="Consulta empleados Buscarv_Val" sheetId="7" r:id="rId5"/>
    <sheet name="Esquema Mental" sheetId="10" r:id="rId6"/>
  </sheets>
  <definedNames>
    <definedName name="_xlnm._FilterDatabase" localSheetId="2" hidden="1">'Base de DatosV'!$F$2:$F$83</definedName>
  </definedNames>
  <calcPr calcId="162913"/>
</workbook>
</file>

<file path=xl/calcChain.xml><?xml version="1.0" encoding="utf-8"?>
<calcChain xmlns="http://schemas.openxmlformats.org/spreadsheetml/2006/main">
  <c r="B27" i="7" l="1"/>
  <c r="B15" i="7"/>
  <c r="B3" i="7"/>
  <c r="B27" i="4"/>
  <c r="B15" i="4"/>
  <c r="B3" i="4"/>
</calcChain>
</file>

<file path=xl/sharedStrings.xml><?xml version="1.0" encoding="utf-8"?>
<sst xmlns="http://schemas.openxmlformats.org/spreadsheetml/2006/main" count="906" uniqueCount="226">
  <si>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</si>
  <si>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</si>
  <si>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</si>
  <si>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</si>
  <si>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</si>
  <si>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</si>
  <si>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</si>
  <si>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</si>
  <si>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</si>
  <si>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</si>
  <si>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</si>
  <si>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</si>
  <si>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</si>
  <si>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</si>
  <si>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</si>
  <si>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</si>
  <si>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</si>
  <si>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</si>
  <si>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</si>
  <si>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</si>
  <si>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</si>
  <si>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</si>
  <si>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</si>
  <si>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</si>
  <si>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</si>
  <si>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</si>
  <si>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</si>
  <si>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</si>
  <si>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</si>
  <si>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</si>
  <si>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</si>
  <si>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</si>
  <si>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</si>
  <si>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</si>
  <si>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</si>
  <si>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</si>
  <si>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</si>
  <si>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</si>
  <si>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</si>
  <si>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</si>
  <si>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</si>
  <si>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</si>
  <si>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</si>
  <si>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</si>
  <si>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</si>
  <si>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</si>
  <si>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</si>
  <si>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</si>
  <si>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</si>
  <si>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</si>
  <si>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</si>
  <si>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</si>
  <si>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</si>
  <si>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</si>
  <si>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</si>
  <si>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</si>
  <si>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</si>
  <si>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</si>
  <si>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</si>
  <si>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</si>
  <si>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</si>
  <si>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</si>
  <si>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</si>
  <si>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</si>
  <si>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</si>
  <si>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</si>
  <si>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</si>
  <si>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</si>
  <si>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</si>
  <si>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</si>
  <si>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</si>
  <si>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</si>
  <si>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</si>
  <si>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</si>
  <si>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</si>
  <si>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</si>
  <si>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</si>
  <si>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</si>
  <si>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</si>
  <si>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Codigo</t>
  </si>
  <si>
    <t>Nombre</t>
  </si>
  <si>
    <t>Amirov</t>
  </si>
  <si>
    <t>Anthony</t>
  </si>
  <si>
    <t>Aristo</t>
  </si>
  <si>
    <t>Aurelio</t>
  </si>
  <si>
    <t>Alfredo</t>
  </si>
  <si>
    <t>Amos</t>
  </si>
  <si>
    <t>Antious</t>
  </si>
  <si>
    <t>Armand</t>
  </si>
  <si>
    <t>Beppo</t>
  </si>
  <si>
    <t>Bethlem</t>
  </si>
  <si>
    <t>Beyno</t>
  </si>
  <si>
    <t>Blake</t>
  </si>
  <si>
    <t>Cassius</t>
  </si>
  <si>
    <t>Castoro</t>
  </si>
  <si>
    <t>Cathmor</t>
  </si>
  <si>
    <t>Cato</t>
  </si>
  <si>
    <t>Ducan</t>
  </si>
  <si>
    <t>Durando</t>
  </si>
  <si>
    <t>Dusano</t>
  </si>
  <si>
    <t>Dustino</t>
  </si>
  <si>
    <t>Dominic</t>
  </si>
  <si>
    <t>Enrico</t>
  </si>
  <si>
    <t>Ensor</t>
  </si>
  <si>
    <t>Erasmus</t>
  </si>
  <si>
    <t>Erberto</t>
  </si>
  <si>
    <t>Federico</t>
  </si>
  <si>
    <t>Federigo</t>
  </si>
  <si>
    <t>Fedor</t>
  </si>
  <si>
    <t>Fernando</t>
  </si>
  <si>
    <t>Ferris</t>
  </si>
  <si>
    <t>Figaro</t>
  </si>
  <si>
    <t>Galileo</t>
  </si>
  <si>
    <t>Gallipolio</t>
  </si>
  <si>
    <t>Galton</t>
  </si>
  <si>
    <t>Gamalalielo</t>
  </si>
  <si>
    <t>Granymede</t>
  </si>
  <si>
    <t>Gsrcia</t>
  </si>
  <si>
    <t>Garcias</t>
  </si>
  <si>
    <t>Hayley</t>
  </si>
  <si>
    <t>Hanno</t>
  </si>
  <si>
    <t>Hermando</t>
  </si>
  <si>
    <t>Hermano</t>
  </si>
  <si>
    <t>Kegan</t>
  </si>
  <si>
    <t>Kelso</t>
  </si>
  <si>
    <t>Kurao</t>
  </si>
  <si>
    <t>Kyle</t>
  </si>
  <si>
    <t>Lazzo</t>
  </si>
  <si>
    <t>Leal</t>
  </si>
  <si>
    <t>Leandro</t>
  </si>
  <si>
    <t>Leko</t>
  </si>
  <si>
    <t>Lemuel</t>
  </si>
  <si>
    <t>Lenard</t>
  </si>
  <si>
    <t>Mikko</t>
  </si>
  <si>
    <t>Miklos</t>
  </si>
  <si>
    <t>Milo</t>
  </si>
  <si>
    <t>Minos</t>
  </si>
  <si>
    <t>Mirko</t>
  </si>
  <si>
    <t>Mituaro</t>
  </si>
  <si>
    <t>Mokoiro</t>
  </si>
  <si>
    <t>Orsino</t>
  </si>
  <si>
    <t>Oscar Oskar</t>
  </si>
  <si>
    <t>Oswald</t>
  </si>
  <si>
    <t>Otto</t>
  </si>
  <si>
    <t>Rory</t>
  </si>
  <si>
    <t>Roscius</t>
  </si>
  <si>
    <t>Rowan Rudolph</t>
  </si>
  <si>
    <t>Ruggiero</t>
  </si>
  <si>
    <t>Rui</t>
  </si>
  <si>
    <t>Rutgar</t>
  </si>
  <si>
    <t>Silvanio</t>
  </si>
  <si>
    <t>Slade</t>
  </si>
  <si>
    <t>Soane</t>
  </si>
  <si>
    <t>Spencer Spero</t>
  </si>
  <si>
    <t>Spiro</t>
  </si>
  <si>
    <t>Steele</t>
  </si>
  <si>
    <t>Stephano</t>
  </si>
  <si>
    <t>Stephanos Sullivan</t>
  </si>
  <si>
    <t>Sylivan</t>
  </si>
  <si>
    <t>Apellido</t>
  </si>
  <si>
    <t>Salario Base</t>
  </si>
  <si>
    <t>García</t>
  </si>
  <si>
    <t>Fernández</t>
  </si>
  <si>
    <t>González</t>
  </si>
  <si>
    <t>Rodríguez</t>
  </si>
  <si>
    <t>López</t>
  </si>
  <si>
    <t>Martínez</t>
  </si>
  <si>
    <t>Sánchez</t>
  </si>
  <si>
    <t>Pérez</t>
  </si>
  <si>
    <t>Martín</t>
  </si>
  <si>
    <t>Gómez</t>
  </si>
  <si>
    <t>Ruiz</t>
  </si>
  <si>
    <t>Hernández</t>
  </si>
  <si>
    <t>Jiménez</t>
  </si>
  <si>
    <t>Díez</t>
  </si>
  <si>
    <t>Álvarez</t>
  </si>
  <si>
    <t>Moreno</t>
  </si>
  <si>
    <t>Muñoz</t>
  </si>
  <si>
    <t>Alonso</t>
  </si>
  <si>
    <t>Gutiérrez</t>
  </si>
  <si>
    <t>Romero</t>
  </si>
  <si>
    <t>Navarro</t>
  </si>
  <si>
    <t>Torres</t>
  </si>
  <si>
    <t>Domínguez</t>
  </si>
  <si>
    <t>Gil</t>
  </si>
  <si>
    <t>Vázquez</t>
  </si>
  <si>
    <t>Serrano</t>
  </si>
  <si>
    <t>Ramos</t>
  </si>
  <si>
    <t>Blanco</t>
  </si>
  <si>
    <t>Sanz</t>
  </si>
  <si>
    <t>Castro</t>
  </si>
  <si>
    <t>Suárez</t>
  </si>
  <si>
    <t>Ortega</t>
  </si>
  <si>
    <t>Rubio</t>
  </si>
  <si>
    <t>Molina</t>
  </si>
  <si>
    <t>Delgado</t>
  </si>
  <si>
    <t>Ramírez</t>
  </si>
  <si>
    <t>Morales</t>
  </si>
  <si>
    <t>Ortiz</t>
  </si>
  <si>
    <t>Marín</t>
  </si>
  <si>
    <t>Iglesias</t>
  </si>
  <si>
    <t>Vacaciones</t>
  </si>
  <si>
    <t>si</t>
  </si>
  <si>
    <t xml:space="preserve">no </t>
  </si>
  <si>
    <t>no</t>
  </si>
  <si>
    <t>Edad</t>
  </si>
  <si>
    <t>H.E.D</t>
  </si>
  <si>
    <t>H.E.N</t>
  </si>
  <si>
    <t>Departamento</t>
  </si>
  <si>
    <t>Sistemas</t>
  </si>
  <si>
    <t>Contabilidad</t>
  </si>
  <si>
    <t>Adminitracion</t>
  </si>
  <si>
    <t>Ventas</t>
  </si>
  <si>
    <t>Direccion</t>
  </si>
  <si>
    <t>Sintaxis de BuscarH</t>
  </si>
  <si>
    <t xml:space="preserve"> =BUSCARH(valor_buscado;Rango o Matriz_Buscar_en;Indicador_filas;Ordenado)</t>
  </si>
  <si>
    <t>DATOS DEL EMPLEADO</t>
  </si>
  <si>
    <t xml:space="preserve"> =BUSCARV(valor_buscado;Rango o Matriz_Buscar_en;Indicador_filas;Ordenado)</t>
  </si>
  <si>
    <t>Funcion ESERROR</t>
  </si>
  <si>
    <t>Funcion SI.ERROR</t>
  </si>
  <si>
    <r>
      <rPr>
        <b/>
        <sz val="14"/>
        <rFont val="Arial"/>
        <family val="2"/>
      </rPr>
      <t>BuscarH</t>
    </r>
    <r>
      <rPr>
        <sz val="12"/>
        <rFont val="Arial"/>
        <family val="2"/>
      </rPr>
      <t>: Busca un valor dentro de una fila y regresa el valor en la misma posición de una segunda fila. Siempre busca en la primera fila del rango especificado.</t>
    </r>
  </si>
  <si>
    <r>
      <t>La función</t>
    </r>
    <r>
      <rPr>
        <b/>
        <sz val="11"/>
        <rFont val="Arial"/>
        <family val="2"/>
      </rPr>
      <t xml:space="preserve"> BUSCARV</t>
    </r>
    <r>
      <rPr>
        <sz val="11"/>
        <rFont val="Arial"/>
        <family val="2"/>
      </rPr>
      <t xml:space="preserve"> en Excel nos permite encontrar un valor dentro de un rango de datos, es decir, podemos buscar un valor dentro de una tabla y saber si dicho valor existe o no. Esta función es una de las más utilizadas para realizar búsquedas en Excel por lo que es importante aprender a utilizarla adecuadamente.</t>
    </r>
  </si>
  <si>
    <t>"El Dato No Existe"</t>
  </si>
  <si>
    <t>BUSCARV(…..)</t>
  </si>
  <si>
    <t>""</t>
  </si>
  <si>
    <t xml:space="preserve"> =BUSCARV(valor_buscado;Rango o Matriz_Buscar_en;Indicador_columna;Ordenado)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</si>
</sst>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sz val="10"/>
      <name val="Copperplate Gothic Light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0" fillId="0" borderId="2" xfId="0" applyBorder="1"/>
    <xf numFmtId="1" fontId="0" fillId="0" borderId="2" xfId="0" applyNumberFormat="1" applyBorder="1"/>
    <xf numFmtId="0" fontId="0" fillId="0" borderId="2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0" borderId="0" xfId="0" applyFont="1"/>
    <xf numFmtId="0" fontId="8" fillId="0" borderId="0" xfId="0" applyFont="1"/>
    <xf numFmtId="0" fontId="11" fillId="0" borderId="0" xfId="0" applyFont="1" applyAlignment="1">
      <alignment horizontal="center"/>
    </xf>
    <xf numFmtId="0" fontId="6" fillId="4" borderId="0" xfId="0" applyFont="1" applyFill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485775</xdr:colOff>
      <xdr:row>5</xdr:row>
      <xdr:rowOff>57150</xdr:rowOff>
    </xdr:from>
    <xdr:to>
      <xdr:col>17</xdr:col>
      <xdr:colOff>381000</xdr:colOff>
      <xdr:row>14</xdr:row>
      <xdr:rowOff>28575</xdr:rowOff>
    </xdr:to>
    <xdr:pic>
      <xdr:nvPicPr>
        <xdr:cNvPr id="1031" name="Imagen 1" descr="Diferencia entre BUSCARH y BUSCARV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866775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190500</xdr:colOff>
      <xdr:row>16</xdr:row>
      <xdr:rowOff>95250</xdr:rowOff>
    </xdr:from>
    <xdr:to>
      <xdr:col>12</xdr:col>
      <xdr:colOff>542925</xdr:colOff>
      <xdr:row>19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267700" y="2038350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11</xdr:col>
      <xdr:colOff>647700</xdr:colOff>
      <xdr:row>19</xdr:row>
      <xdr:rowOff>95250</xdr:rowOff>
    </xdr:from>
    <xdr:to>
      <xdr:col>11</xdr:col>
      <xdr:colOff>647700</xdr:colOff>
      <xdr:row>23</xdr:row>
      <xdr:rowOff>57150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9486900" y="25241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25</xdr:row>
      <xdr:rowOff>47625</xdr:rowOff>
    </xdr:from>
    <xdr:to>
      <xdr:col>12</xdr:col>
      <xdr:colOff>600075</xdr:colOff>
      <xdr:row>29</xdr:row>
      <xdr:rowOff>123825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096250" y="3476625"/>
          <a:ext cx="2105025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rango que contiene los valores y que debe ser una fila.</a:t>
          </a:r>
          <a:endParaRPr lang="es-CO" sz="1100"/>
        </a:p>
      </xdr:txBody>
    </xdr:sp>
    <xdr:clientData/>
  </xdr:twoCellAnchor>
  <xdr:twoCellAnchor>
    <xdr:from>
      <xdr:col>12</xdr:col>
      <xdr:colOff>666750</xdr:colOff>
      <xdr:row>24</xdr:row>
      <xdr:rowOff>47624</xdr:rowOff>
    </xdr:from>
    <xdr:to>
      <xdr:col>13</xdr:col>
      <xdr:colOff>552450</xdr:colOff>
      <xdr:row>27</xdr:row>
      <xdr:rowOff>85724</xdr:rowOff>
    </xdr:to>
    <xdr:cxnSp macro="">
      <xdr:nvCxnSpPr>
        <xdr:cNvPr id="8" name="Conector angula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rot="10800000" flipV="1">
          <a:off x="10267950" y="3314699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676275</xdr:colOff>
      <xdr:row>15</xdr:row>
      <xdr:rowOff>85725</xdr:rowOff>
    </xdr:from>
    <xdr:to>
      <xdr:col>16</xdr:col>
      <xdr:colOff>638175</xdr:colOff>
      <xdr:row>19</xdr:row>
      <xdr:rowOff>76200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1039475" y="1866900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número de fila que contiene el valor que regresará la función.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47625</xdr:colOff>
      <xdr:row>19</xdr:row>
      <xdr:rowOff>66675</xdr:rowOff>
    </xdr:from>
    <xdr:to>
      <xdr:col>15</xdr:col>
      <xdr:colOff>47625</xdr:colOff>
      <xdr:row>23</xdr:row>
      <xdr:rowOff>28575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11934825" y="249555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733424</xdr:colOff>
      <xdr:row>26</xdr:row>
      <xdr:rowOff>133350</xdr:rowOff>
    </xdr:from>
    <xdr:to>
      <xdr:col>18</xdr:col>
      <xdr:colOff>152399</xdr:colOff>
      <xdr:row>31</xdr:row>
      <xdr:rowOff>114300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1344274" y="4371975"/>
          <a:ext cx="24669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C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opcional</a:t>
          </a:r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El valor debe ser FALSO si queremos una coincidencia exacta o VERDADERO para una coincidencia aproximada.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16</xdr:col>
      <xdr:colOff>514350</xdr:colOff>
      <xdr:row>24</xdr:row>
      <xdr:rowOff>0</xdr:rowOff>
    </xdr:from>
    <xdr:to>
      <xdr:col>16</xdr:col>
      <xdr:colOff>514350</xdr:colOff>
      <xdr:row>26</xdr:row>
      <xdr:rowOff>95250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13163550" y="3267075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76200</xdr:rowOff>
    </xdr:from>
    <xdr:to>
      <xdr:col>16</xdr:col>
      <xdr:colOff>295275</xdr:colOff>
      <xdr:row>14</xdr:row>
      <xdr:rowOff>47625</xdr:rowOff>
    </xdr:to>
    <xdr:pic>
      <xdr:nvPicPr>
        <xdr:cNvPr id="2" name="Imagen 1" descr="Diferencia entre BUSCARH y BUSCARV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238125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16</xdr:row>
      <xdr:rowOff>95250</xdr:rowOff>
    </xdr:from>
    <xdr:to>
      <xdr:col>11</xdr:col>
      <xdr:colOff>542925</xdr:colOff>
      <xdr:row>19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7753350" y="2038350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10</xdr:col>
      <xdr:colOff>647700</xdr:colOff>
      <xdr:row>19</xdr:row>
      <xdr:rowOff>95250</xdr:rowOff>
    </xdr:from>
    <xdr:to>
      <xdr:col>10</xdr:col>
      <xdr:colOff>647700</xdr:colOff>
      <xdr:row>23</xdr:row>
      <xdr:rowOff>57150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8972550" y="25241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25</xdr:row>
      <xdr:rowOff>47624</xdr:rowOff>
    </xdr:from>
    <xdr:to>
      <xdr:col>11</xdr:col>
      <xdr:colOff>600075</xdr:colOff>
      <xdr:row>30</xdr:row>
      <xdr:rowOff>47624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8448675" y="3476624"/>
          <a:ext cx="21050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El segundo argumento es una referencia al rango de celdas que contiene los datos.</a:t>
          </a:r>
          <a:endParaRPr lang="es-CO" sz="1100"/>
        </a:p>
      </xdr:txBody>
    </xdr:sp>
    <xdr:clientData/>
  </xdr:twoCellAnchor>
  <xdr:twoCellAnchor>
    <xdr:from>
      <xdr:col>11</xdr:col>
      <xdr:colOff>666750</xdr:colOff>
      <xdr:row>24</xdr:row>
      <xdr:rowOff>47624</xdr:rowOff>
    </xdr:from>
    <xdr:to>
      <xdr:col>12</xdr:col>
      <xdr:colOff>552450</xdr:colOff>
      <xdr:row>27</xdr:row>
      <xdr:rowOff>85724</xdr:rowOff>
    </xdr:to>
    <xdr:cxnSp macro="">
      <xdr:nvCxnSpPr>
        <xdr:cNvPr id="6" name="Conector angular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 rot="10800000" flipV="1">
          <a:off x="9753600" y="3314699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676275</xdr:colOff>
      <xdr:row>15</xdr:row>
      <xdr:rowOff>85725</xdr:rowOff>
    </xdr:from>
    <xdr:to>
      <xdr:col>15</xdr:col>
      <xdr:colOff>638175</xdr:colOff>
      <xdr:row>19</xdr:row>
      <xdr:rowOff>76200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0525125" y="1866900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 es el número de columna que deseamos obtener como resultado.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14</xdr:col>
      <xdr:colOff>47625</xdr:colOff>
      <xdr:row>19</xdr:row>
      <xdr:rowOff>66675</xdr:rowOff>
    </xdr:from>
    <xdr:to>
      <xdr:col>14</xdr:col>
      <xdr:colOff>47625</xdr:colOff>
      <xdr:row>23</xdr:row>
      <xdr:rowOff>28575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flipV="1">
          <a:off x="11420475" y="249555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704849</xdr:colOff>
      <xdr:row>26</xdr:row>
      <xdr:rowOff>104775</xdr:rowOff>
    </xdr:from>
    <xdr:to>
      <xdr:col>17</xdr:col>
      <xdr:colOff>123824</xdr:colOff>
      <xdr:row>34</xdr:row>
      <xdr:rowOff>123825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2182474" y="4343400"/>
          <a:ext cx="2466975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este argumento indicamos a la función BUSCARV el tipo de búsqueda que realizará y que puede ser una búsqueda exacta (FALSO) o una búsqueda aproximada (VERDADERO). Si este argumento se omite se supondrá un valor VERDADERO.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514350</xdr:colOff>
      <xdr:row>24</xdr:row>
      <xdr:rowOff>0</xdr:rowOff>
    </xdr:from>
    <xdr:to>
      <xdr:col>15</xdr:col>
      <xdr:colOff>514350</xdr:colOff>
      <xdr:row>26</xdr:row>
      <xdr:rowOff>95250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12649200" y="3267075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76200</xdr:rowOff>
    </xdr:from>
    <xdr:to>
      <xdr:col>16</xdr:col>
      <xdr:colOff>295275</xdr:colOff>
      <xdr:row>14</xdr:row>
      <xdr:rowOff>47625</xdr:rowOff>
    </xdr:to>
    <xdr:pic>
      <xdr:nvPicPr>
        <xdr:cNvPr id="2" name="Imagen 1" descr="Diferencia entre BUSCARH y BUSCARV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914400"/>
          <a:ext cx="599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16</xdr:row>
      <xdr:rowOff>95250</xdr:rowOff>
    </xdr:from>
    <xdr:to>
      <xdr:col>11</xdr:col>
      <xdr:colOff>542925</xdr:colOff>
      <xdr:row>19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8620125" y="2714625"/>
          <a:ext cx="187642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(</a:t>
          </a:r>
          <a:r>
            <a:rPr lang="es-CO" sz="1100" b="0" i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obligatorio</a:t>
          </a:r>
          <a:r>
            <a:rPr lang="es-CO" sz="1100" b="0" i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): El valor que estamos buscando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10</xdr:col>
      <xdr:colOff>647700</xdr:colOff>
      <xdr:row>19</xdr:row>
      <xdr:rowOff>95250</xdr:rowOff>
    </xdr:from>
    <xdr:to>
      <xdr:col>10</xdr:col>
      <xdr:colOff>647700</xdr:colOff>
      <xdr:row>23</xdr:row>
      <xdr:rowOff>57150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 flipV="1">
          <a:off x="9839325" y="3200400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25</xdr:row>
      <xdr:rowOff>47624</xdr:rowOff>
    </xdr:from>
    <xdr:to>
      <xdr:col>11</xdr:col>
      <xdr:colOff>600075</xdr:colOff>
      <xdr:row>30</xdr:row>
      <xdr:rowOff>47624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8448675" y="4152899"/>
          <a:ext cx="21050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El segundo argumento es una referencia al rango de celdas que contiene los datos.</a:t>
          </a:r>
          <a:endParaRPr lang="es-CO" sz="1100"/>
        </a:p>
      </xdr:txBody>
    </xdr:sp>
    <xdr:clientData/>
  </xdr:twoCellAnchor>
  <xdr:twoCellAnchor>
    <xdr:from>
      <xdr:col>11</xdr:col>
      <xdr:colOff>666750</xdr:colOff>
      <xdr:row>24</xdr:row>
      <xdr:rowOff>47624</xdr:rowOff>
    </xdr:from>
    <xdr:to>
      <xdr:col>12</xdr:col>
      <xdr:colOff>552450</xdr:colOff>
      <xdr:row>27</xdr:row>
      <xdr:rowOff>85724</xdr:rowOff>
    </xdr:to>
    <xdr:cxnSp macro="">
      <xdr:nvCxnSpPr>
        <xdr:cNvPr id="6" name="Conector angular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 rot="10800000" flipV="1">
          <a:off x="10620375" y="3990974"/>
          <a:ext cx="647700" cy="523875"/>
        </a:xfrm>
        <a:prstGeom prst="bentConnector3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676275</xdr:colOff>
      <xdr:row>15</xdr:row>
      <xdr:rowOff>85725</xdr:rowOff>
    </xdr:from>
    <xdr:to>
      <xdr:col>15</xdr:col>
      <xdr:colOff>638175</xdr:colOff>
      <xdr:row>19</xdr:row>
      <xdr:rowOff>76200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1391900" y="2543175"/>
          <a:ext cx="2247900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(obligatorio):  es el número de columna que deseamos obtener como resultado.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14</xdr:col>
      <xdr:colOff>47625</xdr:colOff>
      <xdr:row>19</xdr:row>
      <xdr:rowOff>66675</xdr:rowOff>
    </xdr:from>
    <xdr:to>
      <xdr:col>14</xdr:col>
      <xdr:colOff>47625</xdr:colOff>
      <xdr:row>23</xdr:row>
      <xdr:rowOff>28575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 flipV="1">
          <a:off x="12287250" y="3171825"/>
          <a:ext cx="0" cy="6096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704849</xdr:colOff>
      <xdr:row>26</xdr:row>
      <xdr:rowOff>104775</xdr:rowOff>
    </xdr:from>
    <xdr:to>
      <xdr:col>17</xdr:col>
      <xdr:colOff>123824</xdr:colOff>
      <xdr:row>34</xdr:row>
      <xdr:rowOff>123825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2182474" y="4371975"/>
          <a:ext cx="2466975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este argumento indicamos a la función BUSCARV el tipo de búsqueda que realizará y que puede ser una búsqueda exacta (FALSO) o una búsqueda aproximada (VERDADERO). Si este argumento se omite se supondrá un valor VERDADERO.</a:t>
          </a:r>
          <a:endParaRPr lang="es-CO" sz="11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15</xdr:col>
      <xdr:colOff>514350</xdr:colOff>
      <xdr:row>24</xdr:row>
      <xdr:rowOff>0</xdr:rowOff>
    </xdr:from>
    <xdr:to>
      <xdr:col>15</xdr:col>
      <xdr:colOff>514350</xdr:colOff>
      <xdr:row>26</xdr:row>
      <xdr:rowOff>95250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13515975" y="3943350"/>
          <a:ext cx="0" cy="419100"/>
        </a:xfrm>
        <a:prstGeom prst="straightConnector1">
          <a:avLst/>
        </a:prstGeom>
        <a:ln w="571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2</xdr:row>
      <xdr:rowOff>0</xdr:rowOff>
    </xdr:from>
    <xdr:to>
      <xdr:col>7</xdr:col>
      <xdr:colOff>295275</xdr:colOff>
      <xdr:row>12</xdr:row>
      <xdr:rowOff>85725</xdr:rowOff>
    </xdr:to>
    <xdr:sp macro="" textlink="">
      <xdr:nvSpPr>
        <xdr:cNvPr id="2" name="Combin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409700" y="323850"/>
          <a:ext cx="421957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eserror BUSCARV</a:t>
          </a:r>
        </a:p>
      </xdr:txBody>
    </xdr:sp>
    <xdr:clientData/>
  </xdr:twoCellAnchor>
  <xdr:twoCellAnchor>
    <xdr:from>
      <xdr:col>1</xdr:col>
      <xdr:colOff>638175</xdr:colOff>
      <xdr:row>1</xdr:row>
      <xdr:rowOff>152400</xdr:rowOff>
    </xdr:from>
    <xdr:to>
      <xdr:col>1</xdr:col>
      <xdr:colOff>638175</xdr:colOff>
      <xdr:row>13</xdr:row>
      <xdr:rowOff>123825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1400175" y="314325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2</xdr:row>
      <xdr:rowOff>9525</xdr:rowOff>
    </xdr:from>
    <xdr:to>
      <xdr:col>7</xdr:col>
      <xdr:colOff>314325</xdr:colOff>
      <xdr:row>13</xdr:row>
      <xdr:rowOff>104775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>
          <a:off x="5648325" y="333375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53</xdr:row>
      <xdr:rowOff>171450</xdr:rowOff>
    </xdr:from>
    <xdr:to>
      <xdr:col>9</xdr:col>
      <xdr:colOff>295275</xdr:colOff>
      <xdr:row>64</xdr:row>
      <xdr:rowOff>0</xdr:rowOff>
    </xdr:to>
    <xdr:sp macro="" textlink="">
      <xdr:nvSpPr>
        <xdr:cNvPr id="7" name="Combinar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19475" y="6324600"/>
          <a:ext cx="461962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eserror BUSCARV</a:t>
          </a:r>
        </a:p>
      </xdr:txBody>
    </xdr:sp>
    <xdr:clientData/>
  </xdr:twoCellAnchor>
  <xdr:twoCellAnchor>
    <xdr:from>
      <xdr:col>3</xdr:col>
      <xdr:colOff>638175</xdr:colOff>
      <xdr:row>53</xdr:row>
      <xdr:rowOff>152400</xdr:rowOff>
    </xdr:from>
    <xdr:to>
      <xdr:col>3</xdr:col>
      <xdr:colOff>638175</xdr:colOff>
      <xdr:row>65</xdr:row>
      <xdr:rowOff>123825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>
          <a:off x="1400175" y="314325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53</xdr:row>
      <xdr:rowOff>171450</xdr:rowOff>
    </xdr:from>
    <xdr:to>
      <xdr:col>9</xdr:col>
      <xdr:colOff>304800</xdr:colOff>
      <xdr:row>65</xdr:row>
      <xdr:rowOff>9525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>
          <a:off x="8048625" y="6324600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39</xdr:row>
      <xdr:rowOff>142875</xdr:rowOff>
    </xdr:from>
    <xdr:to>
      <xdr:col>5</xdr:col>
      <xdr:colOff>409575</xdr:colOff>
      <xdr:row>50</xdr:row>
      <xdr:rowOff>66675</xdr:rowOff>
    </xdr:to>
    <xdr:sp macro="" textlink="">
      <xdr:nvSpPr>
        <xdr:cNvPr id="13" name="Combinar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400050" y="4029075"/>
          <a:ext cx="4619625" cy="17049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600"/>
            <a:t>Si ESBLANCO(Celda</a:t>
          </a:r>
          <a:r>
            <a:rPr lang="es-CO" sz="1600" baseline="0"/>
            <a:t> donde esta el dato a buscar</a:t>
          </a:r>
          <a:r>
            <a:rPr lang="es-CO" sz="1600"/>
            <a:t>)</a:t>
          </a:r>
        </a:p>
      </xdr:txBody>
    </xdr:sp>
    <xdr:clientData/>
  </xdr:twoCellAnchor>
  <xdr:twoCellAnchor>
    <xdr:from>
      <xdr:col>0</xdr:col>
      <xdr:colOff>390525</xdr:colOff>
      <xdr:row>39</xdr:row>
      <xdr:rowOff>133350</xdr:rowOff>
    </xdr:from>
    <xdr:to>
      <xdr:col>0</xdr:col>
      <xdr:colOff>390525</xdr:colOff>
      <xdr:row>51</xdr:row>
      <xdr:rowOff>104775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>
          <a:off x="390525" y="4019550"/>
          <a:ext cx="0" cy="1914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39</xdr:row>
      <xdr:rowOff>152400</xdr:rowOff>
    </xdr:from>
    <xdr:to>
      <xdr:col>5</xdr:col>
      <xdr:colOff>428625</xdr:colOff>
      <xdr:row>51</xdr:row>
      <xdr:rowOff>85725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>
          <a:off x="5038725" y="4038600"/>
          <a:ext cx="0" cy="1876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9"/>
  <sheetViews>
    <sheetView workbookViewId="0">
      <selection activeCell="C21" sqref="C21"/>
    </sheetView>
  </sheetViews>
  <sheetFormatPr baseColWidth="10" defaultRowHeight="12.75" x14ac:dyDescent="0.2"/>
  <cols>
    <col min="1" max="1" width="13.85546875" bestFit="1" customWidth="1"/>
  </cols>
  <sheetData>
    <row r="1" spans="1:80" x14ac:dyDescent="0.2">
      <c r="A1" s="26" t="s">
        <v>79</v>
      </c>
      <c r="B1" s="10" t="s">
        <v>0</v>
      </c>
      <c r="C1" s="10" t="s">
        <v>9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10</v>
      </c>
      <c r="M1" s="10" t="s">
        <v>19</v>
      </c>
      <c r="N1" s="10" t="s">
        <v>11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0" t="s">
        <v>17</v>
      </c>
      <c r="U1" s="10" t="s">
        <v>18</v>
      </c>
      <c r="V1" s="10" t="s">
        <v>20</v>
      </c>
      <c r="W1" s="10" t="s">
        <v>29</v>
      </c>
      <c r="X1" s="10" t="s">
        <v>21</v>
      </c>
      <c r="Y1" s="10" t="s">
        <v>22</v>
      </c>
      <c r="Z1" s="10" t="s">
        <v>23</v>
      </c>
      <c r="AA1" s="10" t="s">
        <v>24</v>
      </c>
      <c r="AB1" s="10" t="s">
        <v>25</v>
      </c>
      <c r="AC1" s="10" t="s">
        <v>26</v>
      </c>
      <c r="AD1" s="10" t="s">
        <v>27</v>
      </c>
      <c r="AE1" s="10" t="s">
        <v>28</v>
      </c>
      <c r="AF1" s="10" t="s">
        <v>30</v>
      </c>
      <c r="AG1" s="10" t="s">
        <v>39</v>
      </c>
      <c r="AH1" s="10" t="s">
        <v>31</v>
      </c>
      <c r="AI1" s="10" t="s">
        <v>32</v>
      </c>
      <c r="AJ1" s="10" t="s">
        <v>33</v>
      </c>
      <c r="AK1" s="10" t="s">
        <v>34</v>
      </c>
      <c r="AL1" s="10" t="s">
        <v>35</v>
      </c>
      <c r="AM1" s="10" t="s">
        <v>36</v>
      </c>
      <c r="AN1" s="10" t="s">
        <v>37</v>
      </c>
      <c r="AO1" s="10" t="s">
        <v>38</v>
      </c>
      <c r="AP1" s="10" t="s">
        <v>40</v>
      </c>
      <c r="AQ1" s="10" t="s">
        <v>49</v>
      </c>
      <c r="AR1" s="10" t="s">
        <v>41</v>
      </c>
      <c r="AS1" s="10" t="s">
        <v>42</v>
      </c>
      <c r="AT1" s="10" t="s">
        <v>43</v>
      </c>
      <c r="AU1" s="10" t="s">
        <v>44</v>
      </c>
      <c r="AV1" s="10" t="s">
        <v>45</v>
      </c>
      <c r="AW1" s="10" t="s">
        <v>46</v>
      </c>
      <c r="AX1" s="10" t="s">
        <v>47</v>
      </c>
      <c r="AY1" s="10" t="s">
        <v>48</v>
      </c>
      <c r="AZ1" s="10" t="s">
        <v>50</v>
      </c>
      <c r="BA1" s="10" t="s">
        <v>59</v>
      </c>
      <c r="BB1" s="10" t="s">
        <v>51</v>
      </c>
      <c r="BC1" s="10" t="s">
        <v>52</v>
      </c>
      <c r="BD1" s="10" t="s">
        <v>53</v>
      </c>
      <c r="BE1" s="10" t="s">
        <v>54</v>
      </c>
      <c r="BF1" s="10" t="s">
        <v>55</v>
      </c>
      <c r="BG1" s="10" t="s">
        <v>56</v>
      </c>
      <c r="BH1" s="10" t="s">
        <v>57</v>
      </c>
      <c r="BI1" s="10" t="s">
        <v>58</v>
      </c>
      <c r="BJ1" s="10" t="s">
        <v>60</v>
      </c>
      <c r="BK1" s="10" t="s">
        <v>69</v>
      </c>
      <c r="BL1" s="10" t="s">
        <v>61</v>
      </c>
      <c r="BM1" s="10" t="s">
        <v>62</v>
      </c>
      <c r="BN1" s="10" t="s">
        <v>63</v>
      </c>
      <c r="BO1" s="10" t="s">
        <v>64</v>
      </c>
      <c r="BP1" s="10" t="s">
        <v>65</v>
      </c>
      <c r="BQ1" s="10" t="s">
        <v>66</v>
      </c>
      <c r="BR1" s="10" t="s">
        <v>67</v>
      </c>
      <c r="BS1" s="10" t="s">
        <v>68</v>
      </c>
      <c r="BT1" s="10" t="s">
        <v>70</v>
      </c>
      <c r="BU1" s="10" t="s">
        <v>71</v>
      </c>
      <c r="BV1" s="10" t="s">
        <v>72</v>
      </c>
      <c r="BW1" s="10" t="s">
        <v>73</v>
      </c>
      <c r="BX1" s="10" t="s">
        <v>74</v>
      </c>
      <c r="BY1" s="10" t="s">
        <v>75</v>
      </c>
      <c r="BZ1" s="10" t="s">
        <v>76</v>
      </c>
      <c r="CA1" s="10" t="s">
        <v>77</v>
      </c>
      <c r="CB1" s="10" t="s">
        <v>78</v>
      </c>
    </row>
    <row r="2" spans="1:80" x14ac:dyDescent="0.2">
      <c r="A2" s="26" t="s">
        <v>80</v>
      </c>
      <c r="B2" s="22" t="s">
        <v>81</v>
      </c>
      <c r="C2" s="22" t="s">
        <v>90</v>
      </c>
      <c r="D2" s="22" t="s">
        <v>82</v>
      </c>
      <c r="E2" s="22" t="s">
        <v>83</v>
      </c>
      <c r="F2" s="22" t="s">
        <v>84</v>
      </c>
      <c r="G2" s="22" t="s">
        <v>85</v>
      </c>
      <c r="H2" s="22" t="s">
        <v>86</v>
      </c>
      <c r="I2" s="22" t="s">
        <v>87</v>
      </c>
      <c r="J2" s="22" t="s">
        <v>88</v>
      </c>
      <c r="K2" s="22" t="s">
        <v>89</v>
      </c>
      <c r="L2" s="22" t="s">
        <v>91</v>
      </c>
      <c r="M2" s="22" t="s">
        <v>100</v>
      </c>
      <c r="N2" s="22" t="s">
        <v>92</v>
      </c>
      <c r="O2" s="22" t="s">
        <v>93</v>
      </c>
      <c r="P2" s="22" t="s">
        <v>94</v>
      </c>
      <c r="Q2" s="22" t="s">
        <v>95</v>
      </c>
      <c r="R2" s="22" t="s">
        <v>96</v>
      </c>
      <c r="S2" s="22" t="s">
        <v>97</v>
      </c>
      <c r="T2" s="22" t="s">
        <v>98</v>
      </c>
      <c r="U2" s="22" t="s">
        <v>99</v>
      </c>
      <c r="V2" s="22" t="s">
        <v>101</v>
      </c>
      <c r="W2" s="22" t="s">
        <v>110</v>
      </c>
      <c r="X2" s="22" t="s">
        <v>102</v>
      </c>
      <c r="Y2" s="22" t="s">
        <v>103</v>
      </c>
      <c r="Z2" s="22" t="s">
        <v>104</v>
      </c>
      <c r="AA2" s="22" t="s">
        <v>105</v>
      </c>
      <c r="AB2" s="22" t="s">
        <v>106</v>
      </c>
      <c r="AC2" s="22" t="s">
        <v>107</v>
      </c>
      <c r="AD2" s="22" t="s">
        <v>108</v>
      </c>
      <c r="AE2" s="22" t="s">
        <v>109</v>
      </c>
      <c r="AF2" s="22" t="s">
        <v>111</v>
      </c>
      <c r="AG2" s="22" t="s">
        <v>120</v>
      </c>
      <c r="AH2" s="22" t="s">
        <v>112</v>
      </c>
      <c r="AI2" s="22" t="s">
        <v>113</v>
      </c>
      <c r="AJ2" s="22" t="s">
        <v>114</v>
      </c>
      <c r="AK2" s="22" t="s">
        <v>115</v>
      </c>
      <c r="AL2" s="22" t="s">
        <v>116</v>
      </c>
      <c r="AM2" s="22" t="s">
        <v>117</v>
      </c>
      <c r="AN2" s="22" t="s">
        <v>118</v>
      </c>
      <c r="AO2" s="22" t="s">
        <v>119</v>
      </c>
      <c r="AP2" s="22" t="s">
        <v>121</v>
      </c>
      <c r="AQ2" s="22" t="s">
        <v>130</v>
      </c>
      <c r="AR2" s="22" t="s">
        <v>122</v>
      </c>
      <c r="AS2" s="22" t="s">
        <v>123</v>
      </c>
      <c r="AT2" s="22" t="s">
        <v>124</v>
      </c>
      <c r="AU2" s="22" t="s">
        <v>125</v>
      </c>
      <c r="AV2" s="22" t="s">
        <v>126</v>
      </c>
      <c r="AW2" s="22" t="s">
        <v>127</v>
      </c>
      <c r="AX2" s="22" t="s">
        <v>128</v>
      </c>
      <c r="AY2" s="22" t="s">
        <v>129</v>
      </c>
      <c r="AZ2" s="22" t="s">
        <v>131</v>
      </c>
      <c r="BA2" s="22" t="s">
        <v>140</v>
      </c>
      <c r="BB2" s="22" t="s">
        <v>132</v>
      </c>
      <c r="BC2" s="22" t="s">
        <v>133</v>
      </c>
      <c r="BD2" s="22" t="s">
        <v>134</v>
      </c>
      <c r="BE2" s="22" t="s">
        <v>135</v>
      </c>
      <c r="BF2" s="22" t="s">
        <v>136</v>
      </c>
      <c r="BG2" s="22" t="s">
        <v>137</v>
      </c>
      <c r="BH2" s="22" t="s">
        <v>138</v>
      </c>
      <c r="BI2" s="22" t="s">
        <v>139</v>
      </c>
      <c r="BJ2" s="22" t="s">
        <v>140</v>
      </c>
      <c r="BK2" s="22" t="s">
        <v>149</v>
      </c>
      <c r="BL2" s="22" t="s">
        <v>141</v>
      </c>
      <c r="BM2" s="22" t="s">
        <v>142</v>
      </c>
      <c r="BN2" s="22" t="s">
        <v>143</v>
      </c>
      <c r="BO2" s="22" t="s">
        <v>144</v>
      </c>
      <c r="BP2" s="22" t="s">
        <v>145</v>
      </c>
      <c r="BQ2" s="22" t="s">
        <v>146</v>
      </c>
      <c r="BR2" s="22" t="s">
        <v>147</v>
      </c>
      <c r="BS2" s="22" t="s">
        <v>148</v>
      </c>
      <c r="BT2" s="22" t="s">
        <v>150</v>
      </c>
      <c r="BU2" s="22" t="s">
        <v>151</v>
      </c>
      <c r="BV2" s="22" t="s">
        <v>152</v>
      </c>
      <c r="BW2" s="22" t="s">
        <v>153</v>
      </c>
      <c r="BX2" s="22" t="s">
        <v>154</v>
      </c>
      <c r="BY2" s="22" t="s">
        <v>155</v>
      </c>
      <c r="BZ2" s="22" t="s">
        <v>156</v>
      </c>
      <c r="CA2" s="22" t="s">
        <v>157</v>
      </c>
      <c r="CB2" s="22" t="s">
        <v>158</v>
      </c>
    </row>
    <row r="3" spans="1:80" ht="25.5" x14ac:dyDescent="0.2">
      <c r="A3" s="26" t="s">
        <v>159</v>
      </c>
      <c r="B3" s="23" t="s">
        <v>161</v>
      </c>
      <c r="C3" s="23" t="s">
        <v>170</v>
      </c>
      <c r="D3" s="23" t="s">
        <v>162</v>
      </c>
      <c r="E3" s="23" t="s">
        <v>163</v>
      </c>
      <c r="F3" s="23" t="s">
        <v>164</v>
      </c>
      <c r="G3" s="23" t="s">
        <v>165</v>
      </c>
      <c r="H3" s="23" t="s">
        <v>166</v>
      </c>
      <c r="I3" s="23" t="s">
        <v>167</v>
      </c>
      <c r="J3" s="23" t="s">
        <v>168</v>
      </c>
      <c r="K3" s="23" t="s">
        <v>169</v>
      </c>
      <c r="L3" s="23" t="s">
        <v>171</v>
      </c>
      <c r="M3" s="23" t="s">
        <v>180</v>
      </c>
      <c r="N3" s="23" t="s">
        <v>172</v>
      </c>
      <c r="O3" s="23" t="s">
        <v>173</v>
      </c>
      <c r="P3" s="23" t="s">
        <v>174</v>
      </c>
      <c r="Q3" s="23" t="s">
        <v>175</v>
      </c>
      <c r="R3" s="23" t="s">
        <v>176</v>
      </c>
      <c r="S3" s="23" t="s">
        <v>177</v>
      </c>
      <c r="T3" s="23" t="s">
        <v>178</v>
      </c>
      <c r="U3" s="23" t="s">
        <v>179</v>
      </c>
      <c r="V3" s="23" t="s">
        <v>181</v>
      </c>
      <c r="W3" s="23" t="s">
        <v>190</v>
      </c>
      <c r="X3" s="23" t="s">
        <v>182</v>
      </c>
      <c r="Y3" s="23" t="s">
        <v>183</v>
      </c>
      <c r="Z3" s="23" t="s">
        <v>184</v>
      </c>
      <c r="AA3" s="23" t="s">
        <v>185</v>
      </c>
      <c r="AB3" s="23" t="s">
        <v>186</v>
      </c>
      <c r="AC3" s="23" t="s">
        <v>187</v>
      </c>
      <c r="AD3" s="23" t="s">
        <v>188</v>
      </c>
      <c r="AE3" s="23" t="s">
        <v>189</v>
      </c>
      <c r="AF3" s="23" t="s">
        <v>191</v>
      </c>
      <c r="AG3" s="23" t="s">
        <v>200</v>
      </c>
      <c r="AH3" s="23" t="s">
        <v>192</v>
      </c>
      <c r="AI3" s="23" t="s">
        <v>193</v>
      </c>
      <c r="AJ3" s="23" t="s">
        <v>194</v>
      </c>
      <c r="AK3" s="23" t="s">
        <v>195</v>
      </c>
      <c r="AL3" s="23" t="s">
        <v>196</v>
      </c>
      <c r="AM3" s="23" t="s">
        <v>197</v>
      </c>
      <c r="AN3" s="23" t="s">
        <v>198</v>
      </c>
      <c r="AO3" s="23" t="s">
        <v>199</v>
      </c>
      <c r="AP3" s="23" t="s">
        <v>188</v>
      </c>
      <c r="AQ3" s="23" t="s">
        <v>197</v>
      </c>
      <c r="AR3" s="23" t="s">
        <v>189</v>
      </c>
      <c r="AS3" s="23" t="s">
        <v>190</v>
      </c>
      <c r="AT3" s="23" t="s">
        <v>191</v>
      </c>
      <c r="AU3" s="23" t="s">
        <v>192</v>
      </c>
      <c r="AV3" s="23" t="s">
        <v>193</v>
      </c>
      <c r="AW3" s="23" t="s">
        <v>194</v>
      </c>
      <c r="AX3" s="23" t="s">
        <v>195</v>
      </c>
      <c r="AY3" s="23" t="s">
        <v>196</v>
      </c>
      <c r="AZ3" s="23" t="s">
        <v>198</v>
      </c>
      <c r="BA3" s="23" t="s">
        <v>161</v>
      </c>
      <c r="BB3" s="23" t="s">
        <v>199</v>
      </c>
      <c r="BC3" s="23" t="s">
        <v>200</v>
      </c>
      <c r="BD3" s="23" t="s">
        <v>170</v>
      </c>
      <c r="BE3" s="23" t="s">
        <v>171</v>
      </c>
      <c r="BF3" s="23" t="s">
        <v>172</v>
      </c>
      <c r="BG3" s="23" t="s">
        <v>173</v>
      </c>
      <c r="BH3" s="23" t="s">
        <v>174</v>
      </c>
      <c r="BI3" s="23" t="s">
        <v>175</v>
      </c>
      <c r="BJ3" s="23" t="s">
        <v>162</v>
      </c>
      <c r="BK3" s="23" t="s">
        <v>191</v>
      </c>
      <c r="BL3" s="23" t="s">
        <v>163</v>
      </c>
      <c r="BM3" s="23" t="s">
        <v>164</v>
      </c>
      <c r="BN3" s="23" t="s">
        <v>165</v>
      </c>
      <c r="BO3" s="23" t="s">
        <v>166</v>
      </c>
      <c r="BP3" s="23" t="s">
        <v>167</v>
      </c>
      <c r="BQ3" s="23" t="s">
        <v>188</v>
      </c>
      <c r="BR3" s="23" t="s">
        <v>189</v>
      </c>
      <c r="BS3" s="23" t="s">
        <v>190</v>
      </c>
      <c r="BT3" s="23" t="s">
        <v>192</v>
      </c>
      <c r="BU3" s="23" t="s">
        <v>193</v>
      </c>
      <c r="BV3" s="23" t="s">
        <v>194</v>
      </c>
      <c r="BW3" s="23" t="s">
        <v>195</v>
      </c>
      <c r="BX3" s="23" t="s">
        <v>196</v>
      </c>
      <c r="BY3" s="23" t="s">
        <v>197</v>
      </c>
      <c r="BZ3" s="23" t="s">
        <v>198</v>
      </c>
      <c r="CA3" s="23" t="s">
        <v>199</v>
      </c>
      <c r="CB3" s="23" t="s">
        <v>164</v>
      </c>
    </row>
    <row r="4" spans="1:80" x14ac:dyDescent="0.2">
      <c r="A4" s="26" t="s">
        <v>160</v>
      </c>
      <c r="B4" s="24">
        <v>2423987.4328990262</v>
      </c>
      <c r="C4" s="24">
        <v>2976074.9698042767</v>
      </c>
      <c r="D4" s="24">
        <v>8093848.501337246</v>
      </c>
      <c r="E4" s="24">
        <v>1799401.6330960605</v>
      </c>
      <c r="F4" s="24">
        <v>4036708.6364101046</v>
      </c>
      <c r="G4" s="24">
        <v>6628788.1836370621</v>
      </c>
      <c r="H4" s="24">
        <v>3442021.4995871359</v>
      </c>
      <c r="I4" s="24">
        <v>6206417.4452592954</v>
      </c>
      <c r="J4" s="24">
        <v>5338999.891543352</v>
      </c>
      <c r="K4" s="24">
        <v>6431204.8472629879</v>
      </c>
      <c r="L4" s="24">
        <v>145548.44779998576</v>
      </c>
      <c r="M4" s="24">
        <v>7479635.8052238636</v>
      </c>
      <c r="N4" s="24">
        <v>1544575.8436602424</v>
      </c>
      <c r="O4" s="24">
        <v>1392630.5872413546</v>
      </c>
      <c r="P4" s="24">
        <v>9138267.2973444052</v>
      </c>
      <c r="Q4" s="24">
        <v>9036397.2193972934</v>
      </c>
      <c r="R4" s="24">
        <v>8570361.7008255776</v>
      </c>
      <c r="S4" s="24">
        <v>1635533.8079941184</v>
      </c>
      <c r="T4" s="24">
        <v>4690798.3102368545</v>
      </c>
      <c r="U4" s="24">
        <v>443474.83614756376</v>
      </c>
      <c r="V4" s="24">
        <v>9616513.1035602521</v>
      </c>
      <c r="W4" s="24">
        <v>7565125.5527150687</v>
      </c>
      <c r="X4" s="24">
        <v>5888460.0652285265</v>
      </c>
      <c r="Y4" s="24">
        <v>2679570.6093619918</v>
      </c>
      <c r="Z4" s="24">
        <v>8176224.5441232761</v>
      </c>
      <c r="AA4" s="24">
        <v>814517.83469506539</v>
      </c>
      <c r="AB4" s="24">
        <v>1492924.5402377427</v>
      </c>
      <c r="AC4" s="24">
        <v>4125179.6748719616</v>
      </c>
      <c r="AD4" s="24">
        <v>5502856.9175346484</v>
      </c>
      <c r="AE4" s="24">
        <v>5671057.1077846158</v>
      </c>
      <c r="AF4" s="24">
        <v>9211323.2146875393</v>
      </c>
      <c r="AG4" s="24">
        <v>4273186.9136591731</v>
      </c>
      <c r="AH4" s="24">
        <v>6518561.4463205878</v>
      </c>
      <c r="AI4" s="24">
        <v>905234.31449129886</v>
      </c>
      <c r="AJ4" s="24">
        <v>2419472.6190462494</v>
      </c>
      <c r="AK4" s="24">
        <v>3753861.6532168388</v>
      </c>
      <c r="AL4" s="24">
        <v>8788566.2425753884</v>
      </c>
      <c r="AM4" s="24">
        <v>4622338.3328908784</v>
      </c>
      <c r="AN4" s="24">
        <v>8098037.3213175125</v>
      </c>
      <c r="AO4" s="24">
        <v>2937802.6592927054</v>
      </c>
      <c r="AP4" s="25">
        <v>9081949.0467350055</v>
      </c>
      <c r="AQ4" s="25">
        <v>4255298.9218277037</v>
      </c>
      <c r="AR4" s="25">
        <v>5934857.9844843652</v>
      </c>
      <c r="AS4" s="25">
        <v>8353535.6209505275</v>
      </c>
      <c r="AT4" s="25">
        <v>2186603.3551293374</v>
      </c>
      <c r="AU4" s="25">
        <v>6744820.7252220651</v>
      </c>
      <c r="AV4" s="25">
        <v>2997612.405899215</v>
      </c>
      <c r="AW4" s="25">
        <v>1664708.3361890335</v>
      </c>
      <c r="AX4" s="25">
        <v>1213839.7124987631</v>
      </c>
      <c r="AY4" s="25">
        <v>3233086.4503535107</v>
      </c>
      <c r="AZ4" s="25">
        <v>3403981.2698785355</v>
      </c>
      <c r="BA4" s="25">
        <v>9861367.6868825555</v>
      </c>
      <c r="BB4" s="25">
        <v>2613321.4770965842</v>
      </c>
      <c r="BC4" s="25">
        <v>7543496.5655516842</v>
      </c>
      <c r="BD4" s="25">
        <v>6793040.2830876568</v>
      </c>
      <c r="BE4" s="25">
        <v>6561890.2038778113</v>
      </c>
      <c r="BF4" s="25">
        <v>6436962.2839869624</v>
      </c>
      <c r="BG4" s="25">
        <v>9519861.0359561667</v>
      </c>
      <c r="BH4" s="25">
        <v>6668504.1255210731</v>
      </c>
      <c r="BI4" s="25">
        <v>3492286.7424586988</v>
      </c>
      <c r="BJ4" s="25">
        <v>605322.87358404882</v>
      </c>
      <c r="BK4" s="25">
        <v>7456222.6743074153</v>
      </c>
      <c r="BL4" s="25">
        <v>6989211.4689431954</v>
      </c>
      <c r="BM4" s="25">
        <v>3159106.4911181377</v>
      </c>
      <c r="BN4" s="25">
        <v>7698119.2712301835</v>
      </c>
      <c r="BO4" s="25">
        <v>5342632.7516351165</v>
      </c>
      <c r="BP4" s="25">
        <v>2109523.8084826916</v>
      </c>
      <c r="BQ4" s="25">
        <v>9746593.1085153837</v>
      </c>
      <c r="BR4" s="25">
        <v>3404188.7295913487</v>
      </c>
      <c r="BS4" s="25">
        <v>4650783.3166352008</v>
      </c>
      <c r="BT4" s="25">
        <v>9676154.3731284849</v>
      </c>
      <c r="BU4" s="25">
        <v>1625368.4948503987</v>
      </c>
      <c r="BV4" s="25">
        <v>4857257.9257666534</v>
      </c>
      <c r="BW4" s="25">
        <v>5243358.954306148</v>
      </c>
      <c r="BX4" s="25">
        <v>7141560.2406758079</v>
      </c>
      <c r="BY4" s="25">
        <v>9376393.6771133319</v>
      </c>
      <c r="BZ4" s="25">
        <v>7675572.9300405839</v>
      </c>
      <c r="CA4" s="25">
        <v>3915015.9285748829</v>
      </c>
      <c r="CB4" s="25">
        <v>1484704.533927117</v>
      </c>
    </row>
    <row r="5" spans="1:80" x14ac:dyDescent="0.2">
      <c r="A5" s="26" t="s">
        <v>201</v>
      </c>
      <c r="B5" s="10" t="s">
        <v>204</v>
      </c>
      <c r="C5" s="10" t="s">
        <v>204</v>
      </c>
      <c r="D5" s="10" t="s">
        <v>202</v>
      </c>
      <c r="E5" s="10" t="s">
        <v>204</v>
      </c>
      <c r="F5" s="10" t="s">
        <v>204</v>
      </c>
      <c r="G5" s="10" t="s">
        <v>204</v>
      </c>
      <c r="H5" s="10" t="s">
        <v>204</v>
      </c>
      <c r="I5" s="10" t="s">
        <v>204</v>
      </c>
      <c r="J5" s="10" t="s">
        <v>202</v>
      </c>
      <c r="K5" s="10" t="s">
        <v>204</v>
      </c>
      <c r="L5" s="10" t="s">
        <v>202</v>
      </c>
      <c r="M5" s="10" t="s">
        <v>204</v>
      </c>
      <c r="N5" s="10" t="s">
        <v>204</v>
      </c>
      <c r="O5" s="10" t="s">
        <v>202</v>
      </c>
      <c r="P5" s="10" t="s">
        <v>204</v>
      </c>
      <c r="Q5" s="10" t="s">
        <v>204</v>
      </c>
      <c r="R5" s="10" t="s">
        <v>204</v>
      </c>
      <c r="S5" s="10" t="s">
        <v>203</v>
      </c>
      <c r="T5" s="10" t="s">
        <v>204</v>
      </c>
      <c r="U5" s="10" t="s">
        <v>203</v>
      </c>
      <c r="V5" s="10" t="s">
        <v>204</v>
      </c>
      <c r="W5" s="10" t="s">
        <v>202</v>
      </c>
      <c r="X5" s="10" t="s">
        <v>204</v>
      </c>
      <c r="Y5" s="10" t="s">
        <v>204</v>
      </c>
      <c r="Z5" s="10" t="s">
        <v>202</v>
      </c>
      <c r="AA5" s="10" t="s">
        <v>204</v>
      </c>
      <c r="AB5" s="10" t="s">
        <v>202</v>
      </c>
      <c r="AC5" s="10" t="s">
        <v>202</v>
      </c>
      <c r="AD5" s="10" t="s">
        <v>202</v>
      </c>
      <c r="AE5" s="10" t="s">
        <v>204</v>
      </c>
      <c r="AF5" s="10" t="s">
        <v>202</v>
      </c>
      <c r="AG5" s="10" t="s">
        <v>202</v>
      </c>
      <c r="AH5" s="10" t="s">
        <v>202</v>
      </c>
      <c r="AI5" s="10" t="s">
        <v>204</v>
      </c>
      <c r="AJ5" s="10" t="s">
        <v>202</v>
      </c>
      <c r="AK5" s="10" t="s">
        <v>204</v>
      </c>
      <c r="AL5" s="10" t="s">
        <v>202</v>
      </c>
      <c r="AM5" s="10" t="s">
        <v>204</v>
      </c>
      <c r="AN5" s="10" t="s">
        <v>204</v>
      </c>
      <c r="AO5" s="10" t="s">
        <v>202</v>
      </c>
      <c r="AP5" s="10" t="s">
        <v>202</v>
      </c>
      <c r="AQ5" s="10" t="s">
        <v>204</v>
      </c>
      <c r="AR5" s="10" t="s">
        <v>202</v>
      </c>
      <c r="AS5" s="10" t="s">
        <v>204</v>
      </c>
      <c r="AT5" s="10" t="s">
        <v>204</v>
      </c>
      <c r="AU5" s="10" t="s">
        <v>202</v>
      </c>
      <c r="AV5" s="10" t="s">
        <v>202</v>
      </c>
      <c r="AW5" s="10" t="s">
        <v>202</v>
      </c>
      <c r="AX5" s="10" t="s">
        <v>204</v>
      </c>
      <c r="AY5" s="10" t="s">
        <v>202</v>
      </c>
      <c r="AZ5" s="10" t="s">
        <v>204</v>
      </c>
      <c r="BA5" s="10" t="s">
        <v>202</v>
      </c>
      <c r="BB5" s="10" t="s">
        <v>202</v>
      </c>
      <c r="BC5" s="10" t="s">
        <v>204</v>
      </c>
      <c r="BD5" s="10" t="s">
        <v>204</v>
      </c>
      <c r="BE5" s="10" t="s">
        <v>204</v>
      </c>
      <c r="BF5" s="10" t="s">
        <v>204</v>
      </c>
      <c r="BG5" s="10" t="s">
        <v>202</v>
      </c>
      <c r="BH5" s="10" t="s">
        <v>204</v>
      </c>
      <c r="BI5" s="10" t="s">
        <v>202</v>
      </c>
      <c r="BJ5" s="10" t="s">
        <v>202</v>
      </c>
      <c r="BK5" s="10" t="s">
        <v>202</v>
      </c>
      <c r="BL5" s="10" t="s">
        <v>202</v>
      </c>
      <c r="BM5" s="10" t="s">
        <v>204</v>
      </c>
      <c r="BN5" s="10" t="s">
        <v>204</v>
      </c>
      <c r="BO5" s="10" t="s">
        <v>204</v>
      </c>
      <c r="BP5" s="10" t="s">
        <v>204</v>
      </c>
      <c r="BQ5" s="10" t="s">
        <v>202</v>
      </c>
      <c r="BR5" s="10" t="s">
        <v>204</v>
      </c>
      <c r="BS5" s="10" t="s">
        <v>202</v>
      </c>
      <c r="BT5" s="10" t="s">
        <v>204</v>
      </c>
      <c r="BU5" s="10" t="s">
        <v>202</v>
      </c>
      <c r="BV5" s="10" t="s">
        <v>202</v>
      </c>
      <c r="BW5" s="10" t="s">
        <v>204</v>
      </c>
      <c r="BX5" s="10" t="s">
        <v>204</v>
      </c>
      <c r="BY5" s="10" t="s">
        <v>204</v>
      </c>
      <c r="BZ5" s="10" t="s">
        <v>204</v>
      </c>
      <c r="CA5" s="10" t="s">
        <v>204</v>
      </c>
      <c r="CB5" s="10" t="s">
        <v>204</v>
      </c>
    </row>
    <row r="6" spans="1:80" x14ac:dyDescent="0.2">
      <c r="A6" s="26" t="s">
        <v>205</v>
      </c>
      <c r="B6" s="25">
        <v>52</v>
      </c>
      <c r="C6" s="25">
        <v>52</v>
      </c>
      <c r="D6" s="25">
        <v>24</v>
      </c>
      <c r="E6" s="25">
        <v>23</v>
      </c>
      <c r="F6" s="25">
        <v>22</v>
      </c>
      <c r="G6" s="25">
        <v>52</v>
      </c>
      <c r="H6" s="25">
        <v>16</v>
      </c>
      <c r="I6" s="25">
        <v>24</v>
      </c>
      <c r="J6" s="25">
        <v>25</v>
      </c>
      <c r="K6" s="25">
        <v>52</v>
      </c>
      <c r="L6" s="25">
        <v>36</v>
      </c>
      <c r="M6" s="25">
        <v>16</v>
      </c>
      <c r="N6" s="25">
        <v>63</v>
      </c>
      <c r="O6" s="25">
        <v>45</v>
      </c>
      <c r="P6" s="25">
        <v>52</v>
      </c>
      <c r="Q6" s="25">
        <v>21</v>
      </c>
      <c r="R6" s="25">
        <v>85</v>
      </c>
      <c r="S6" s="25">
        <v>63</v>
      </c>
      <c r="T6" s="25">
        <v>41</v>
      </c>
      <c r="U6" s="25">
        <v>6</v>
      </c>
      <c r="V6" s="25">
        <v>45</v>
      </c>
      <c r="W6" s="25">
        <v>33</v>
      </c>
      <c r="X6" s="25">
        <v>25</v>
      </c>
      <c r="Y6" s="25">
        <v>9</v>
      </c>
      <c r="Z6" s="25">
        <v>36</v>
      </c>
      <c r="AA6" s="25">
        <v>85</v>
      </c>
      <c r="AB6" s="25">
        <v>52</v>
      </c>
      <c r="AC6" s="25">
        <v>24</v>
      </c>
      <c r="AD6" s="25">
        <v>25</v>
      </c>
      <c r="AE6" s="25">
        <v>23</v>
      </c>
      <c r="AF6" s="25">
        <v>52</v>
      </c>
      <c r="AG6" s="25">
        <v>36</v>
      </c>
      <c r="AH6" s="25">
        <v>9</v>
      </c>
      <c r="AI6" s="25">
        <v>32</v>
      </c>
      <c r="AJ6" s="25">
        <v>24</v>
      </c>
      <c r="AK6" s="25">
        <v>33</v>
      </c>
      <c r="AL6" s="25">
        <v>41</v>
      </c>
      <c r="AM6" s="25">
        <v>20</v>
      </c>
      <c r="AN6" s="25">
        <v>32</v>
      </c>
      <c r="AO6" s="25">
        <v>30</v>
      </c>
      <c r="AP6" s="25">
        <v>63</v>
      </c>
      <c r="AQ6" s="25">
        <v>32</v>
      </c>
      <c r="AR6" s="25">
        <v>26</v>
      </c>
      <c r="AS6" s="25">
        <v>20</v>
      </c>
      <c r="AT6" s="25">
        <v>26</v>
      </c>
      <c r="AU6" s="25">
        <v>50</v>
      </c>
      <c r="AV6" s="25">
        <v>52</v>
      </c>
      <c r="AW6" s="25">
        <v>25</v>
      </c>
      <c r="AX6" s="25">
        <v>65</v>
      </c>
      <c r="AY6" s="25">
        <v>45</v>
      </c>
      <c r="AZ6" s="25">
        <v>65</v>
      </c>
      <c r="BA6" s="25">
        <v>16</v>
      </c>
      <c r="BB6" s="25">
        <v>82</v>
      </c>
      <c r="BC6" s="25">
        <v>23</v>
      </c>
      <c r="BD6" s="25">
        <v>45</v>
      </c>
      <c r="BE6" s="25">
        <v>30</v>
      </c>
      <c r="BF6" s="25">
        <v>82</v>
      </c>
      <c r="BG6" s="25">
        <v>45</v>
      </c>
      <c r="BH6" s="25">
        <v>52</v>
      </c>
      <c r="BI6" s="25">
        <v>23</v>
      </c>
      <c r="BJ6" s="25">
        <v>5</v>
      </c>
      <c r="BK6" s="25">
        <v>80</v>
      </c>
      <c r="BL6" s="25">
        <v>45</v>
      </c>
      <c r="BM6" s="25">
        <v>50</v>
      </c>
      <c r="BN6" s="25">
        <v>22</v>
      </c>
      <c r="BO6" s="25">
        <v>63</v>
      </c>
      <c r="BP6" s="25">
        <v>25</v>
      </c>
      <c r="BQ6" s="25">
        <v>80</v>
      </c>
      <c r="BR6" s="25">
        <v>80</v>
      </c>
      <c r="BS6" s="25">
        <v>85</v>
      </c>
      <c r="BT6" s="25">
        <v>65</v>
      </c>
      <c r="BU6" s="25">
        <v>25</v>
      </c>
      <c r="BV6" s="25">
        <v>21</v>
      </c>
      <c r="BW6" s="25">
        <v>63</v>
      </c>
      <c r="BX6" s="25">
        <v>65</v>
      </c>
      <c r="BY6" s="25">
        <v>50</v>
      </c>
      <c r="BZ6" s="25">
        <v>55</v>
      </c>
      <c r="CA6" s="25">
        <v>55</v>
      </c>
      <c r="CB6" s="25">
        <v>74</v>
      </c>
    </row>
    <row r="7" spans="1:80" x14ac:dyDescent="0.2">
      <c r="A7" s="26" t="s">
        <v>208</v>
      </c>
      <c r="B7" s="10" t="s">
        <v>209</v>
      </c>
      <c r="C7" s="10" t="s">
        <v>209</v>
      </c>
      <c r="D7" s="10" t="s">
        <v>212</v>
      </c>
      <c r="E7" s="10" t="s">
        <v>211</v>
      </c>
      <c r="F7" s="10" t="s">
        <v>211</v>
      </c>
      <c r="G7" s="10" t="s">
        <v>209</v>
      </c>
      <c r="H7" s="10" t="s">
        <v>211</v>
      </c>
      <c r="I7" s="10" t="s">
        <v>209</v>
      </c>
      <c r="J7" s="10" t="s">
        <v>209</v>
      </c>
      <c r="K7" s="10" t="s">
        <v>211</v>
      </c>
      <c r="L7" s="10" t="s">
        <v>209</v>
      </c>
      <c r="M7" s="10" t="s">
        <v>211</v>
      </c>
      <c r="N7" s="10" t="s">
        <v>212</v>
      </c>
      <c r="O7" s="10" t="s">
        <v>213</v>
      </c>
      <c r="P7" s="10" t="s">
        <v>209</v>
      </c>
      <c r="Q7" s="10" t="s">
        <v>211</v>
      </c>
      <c r="R7" s="10" t="s">
        <v>211</v>
      </c>
      <c r="S7" s="10" t="s">
        <v>213</v>
      </c>
      <c r="T7" s="10" t="s">
        <v>210</v>
      </c>
      <c r="U7" s="10" t="s">
        <v>210</v>
      </c>
      <c r="V7" s="10" t="s">
        <v>209</v>
      </c>
      <c r="W7" s="10" t="s">
        <v>210</v>
      </c>
      <c r="X7" s="10" t="s">
        <v>213</v>
      </c>
      <c r="Y7" s="10" t="s">
        <v>211</v>
      </c>
      <c r="Z7" s="10" t="s">
        <v>213</v>
      </c>
      <c r="AA7" s="10" t="s">
        <v>210</v>
      </c>
      <c r="AB7" s="10" t="s">
        <v>211</v>
      </c>
      <c r="AC7" s="10" t="s">
        <v>212</v>
      </c>
      <c r="AD7" s="10" t="s">
        <v>211</v>
      </c>
      <c r="AE7" s="10" t="s">
        <v>212</v>
      </c>
      <c r="AF7" s="10" t="s">
        <v>210</v>
      </c>
      <c r="AG7" s="10" t="s">
        <v>213</v>
      </c>
      <c r="AH7" s="10" t="s">
        <v>211</v>
      </c>
      <c r="AI7" s="10" t="s">
        <v>211</v>
      </c>
      <c r="AJ7" s="10" t="s">
        <v>213</v>
      </c>
      <c r="AK7" s="10" t="s">
        <v>213</v>
      </c>
      <c r="AL7" s="10" t="s">
        <v>210</v>
      </c>
      <c r="AM7" s="10" t="s">
        <v>209</v>
      </c>
      <c r="AN7" s="10" t="s">
        <v>213</v>
      </c>
      <c r="AO7" s="10" t="s">
        <v>213</v>
      </c>
      <c r="AP7" s="10" t="s">
        <v>213</v>
      </c>
      <c r="AQ7" s="10" t="s">
        <v>213</v>
      </c>
      <c r="AR7" s="10" t="s">
        <v>213</v>
      </c>
      <c r="AS7" s="10" t="s">
        <v>209</v>
      </c>
      <c r="AT7" s="10" t="s">
        <v>211</v>
      </c>
      <c r="AU7" s="10" t="s">
        <v>211</v>
      </c>
      <c r="AV7" s="10" t="s">
        <v>209</v>
      </c>
      <c r="AW7" s="10" t="s">
        <v>209</v>
      </c>
      <c r="AX7" s="10" t="s">
        <v>212</v>
      </c>
      <c r="AY7" s="10" t="s">
        <v>211</v>
      </c>
      <c r="AZ7" s="10" t="s">
        <v>211</v>
      </c>
      <c r="BA7" s="10" t="s">
        <v>211</v>
      </c>
      <c r="BB7" s="10" t="s">
        <v>210</v>
      </c>
      <c r="BC7" s="10" t="s">
        <v>211</v>
      </c>
      <c r="BD7" s="10" t="s">
        <v>213</v>
      </c>
      <c r="BE7" s="10" t="s">
        <v>213</v>
      </c>
      <c r="BF7" s="10" t="s">
        <v>210</v>
      </c>
      <c r="BG7" s="10" t="s">
        <v>213</v>
      </c>
      <c r="BH7" s="10" t="s">
        <v>210</v>
      </c>
      <c r="BI7" s="10" t="s">
        <v>212</v>
      </c>
      <c r="BJ7" s="10" t="s">
        <v>211</v>
      </c>
      <c r="BK7" s="10" t="s">
        <v>210</v>
      </c>
      <c r="BL7" s="10" t="s">
        <v>209</v>
      </c>
      <c r="BM7" s="10" t="s">
        <v>210</v>
      </c>
      <c r="BN7" s="10" t="s">
        <v>211</v>
      </c>
      <c r="BO7" s="10" t="s">
        <v>210</v>
      </c>
      <c r="BP7" s="10" t="s">
        <v>210</v>
      </c>
      <c r="BQ7" s="10" t="s">
        <v>210</v>
      </c>
      <c r="BR7" s="10" t="s">
        <v>210</v>
      </c>
      <c r="BS7" s="10" t="s">
        <v>211</v>
      </c>
      <c r="BT7" s="10" t="s">
        <v>209</v>
      </c>
      <c r="BU7" s="10" t="s">
        <v>213</v>
      </c>
      <c r="BV7" s="10" t="s">
        <v>211</v>
      </c>
      <c r="BW7" s="10" t="s">
        <v>213</v>
      </c>
      <c r="BX7" s="10" t="s">
        <v>209</v>
      </c>
      <c r="BY7" s="10" t="s">
        <v>211</v>
      </c>
      <c r="BZ7" s="10" t="s">
        <v>210</v>
      </c>
      <c r="CA7" s="10" t="s">
        <v>210</v>
      </c>
      <c r="CB7" s="10" t="s">
        <v>210</v>
      </c>
    </row>
    <row r="8" spans="1:80" x14ac:dyDescent="0.2">
      <c r="A8" s="26" t="s">
        <v>206</v>
      </c>
      <c r="B8" s="9">
        <v>7</v>
      </c>
      <c r="C8" s="9">
        <v>0</v>
      </c>
      <c r="D8" s="9">
        <v>0</v>
      </c>
      <c r="E8" s="9">
        <v>2</v>
      </c>
      <c r="F8" s="9">
        <v>4</v>
      </c>
      <c r="G8" s="9">
        <v>2</v>
      </c>
      <c r="H8" s="9">
        <v>5</v>
      </c>
      <c r="I8" s="9">
        <v>9</v>
      </c>
      <c r="J8" s="9">
        <v>9</v>
      </c>
      <c r="K8" s="9">
        <v>9</v>
      </c>
      <c r="L8" s="9">
        <v>3</v>
      </c>
      <c r="M8" s="9">
        <v>6</v>
      </c>
      <c r="N8" s="9">
        <v>0</v>
      </c>
      <c r="O8" s="9">
        <v>1</v>
      </c>
      <c r="P8" s="9">
        <v>8</v>
      </c>
      <c r="Q8" s="9">
        <v>2</v>
      </c>
      <c r="R8" s="9">
        <v>5</v>
      </c>
      <c r="S8" s="9">
        <v>1</v>
      </c>
      <c r="T8" s="9">
        <v>8</v>
      </c>
      <c r="U8" s="9">
        <v>6</v>
      </c>
      <c r="V8" s="9">
        <v>8</v>
      </c>
      <c r="W8" s="9">
        <v>4</v>
      </c>
      <c r="X8" s="9">
        <v>5</v>
      </c>
      <c r="Y8" s="9">
        <v>7</v>
      </c>
      <c r="Z8" s="9">
        <v>3</v>
      </c>
      <c r="AA8" s="9">
        <v>2</v>
      </c>
      <c r="AB8" s="9">
        <v>5</v>
      </c>
      <c r="AC8" s="9">
        <v>3</v>
      </c>
      <c r="AD8" s="9">
        <v>7</v>
      </c>
      <c r="AE8" s="9">
        <v>4</v>
      </c>
      <c r="AF8" s="9">
        <v>7</v>
      </c>
      <c r="AG8" s="9">
        <v>5</v>
      </c>
      <c r="AH8" s="9">
        <v>1</v>
      </c>
      <c r="AI8" s="9">
        <v>4</v>
      </c>
      <c r="AJ8" s="9">
        <v>0</v>
      </c>
      <c r="AK8" s="9">
        <v>10</v>
      </c>
      <c r="AL8" s="9">
        <v>4</v>
      </c>
      <c r="AM8" s="9">
        <v>2</v>
      </c>
      <c r="AN8" s="9">
        <v>9</v>
      </c>
      <c r="AO8" s="9">
        <v>1</v>
      </c>
      <c r="AP8" s="9">
        <v>5</v>
      </c>
      <c r="AQ8" s="9">
        <v>6</v>
      </c>
      <c r="AR8" s="9">
        <v>2</v>
      </c>
      <c r="AS8" s="9">
        <v>6</v>
      </c>
      <c r="AT8" s="9">
        <v>8</v>
      </c>
      <c r="AU8" s="9">
        <v>4</v>
      </c>
      <c r="AV8" s="9">
        <v>5</v>
      </c>
      <c r="AW8" s="9">
        <v>5</v>
      </c>
      <c r="AX8" s="9">
        <v>0</v>
      </c>
      <c r="AY8" s="9">
        <v>0</v>
      </c>
      <c r="AZ8" s="9">
        <v>2</v>
      </c>
      <c r="BA8" s="9">
        <v>2</v>
      </c>
      <c r="BB8" s="9">
        <v>9</v>
      </c>
      <c r="BC8" s="9">
        <v>5</v>
      </c>
      <c r="BD8" s="9">
        <v>5</v>
      </c>
      <c r="BE8" s="9">
        <v>2</v>
      </c>
      <c r="BF8" s="9">
        <v>4</v>
      </c>
      <c r="BG8" s="9">
        <v>4</v>
      </c>
      <c r="BH8" s="9">
        <v>1</v>
      </c>
      <c r="BI8" s="9">
        <v>6</v>
      </c>
      <c r="BJ8" s="9">
        <v>5</v>
      </c>
      <c r="BK8" s="9">
        <v>2</v>
      </c>
      <c r="BL8" s="9">
        <v>1</v>
      </c>
      <c r="BM8" s="9">
        <v>1</v>
      </c>
      <c r="BN8" s="9">
        <v>8</v>
      </c>
      <c r="BO8" s="9">
        <v>8</v>
      </c>
      <c r="BP8" s="9">
        <v>1</v>
      </c>
      <c r="BQ8" s="9">
        <v>4</v>
      </c>
      <c r="BR8" s="9">
        <v>1</v>
      </c>
      <c r="BS8" s="9">
        <v>5</v>
      </c>
      <c r="BT8" s="9">
        <v>5</v>
      </c>
      <c r="BU8" s="9">
        <v>2</v>
      </c>
      <c r="BV8" s="9">
        <v>4</v>
      </c>
      <c r="BW8" s="9">
        <v>5</v>
      </c>
      <c r="BX8" s="9">
        <v>2</v>
      </c>
      <c r="BY8" s="9">
        <v>5</v>
      </c>
      <c r="BZ8" s="9">
        <v>0</v>
      </c>
      <c r="CA8" s="9">
        <v>6</v>
      </c>
      <c r="CB8" s="9">
        <v>5</v>
      </c>
    </row>
    <row r="9" spans="1:80" x14ac:dyDescent="0.2">
      <c r="A9" s="26" t="s">
        <v>207</v>
      </c>
      <c r="B9" s="9">
        <v>2</v>
      </c>
      <c r="C9" s="9">
        <v>2</v>
      </c>
      <c r="D9" s="9">
        <v>5</v>
      </c>
      <c r="E9" s="9">
        <v>0</v>
      </c>
      <c r="F9" s="9">
        <v>5</v>
      </c>
      <c r="G9" s="9">
        <v>5</v>
      </c>
      <c r="H9" s="9">
        <v>0</v>
      </c>
      <c r="I9" s="9">
        <v>0</v>
      </c>
      <c r="J9" s="9">
        <v>5</v>
      </c>
      <c r="K9" s="9">
        <v>6</v>
      </c>
      <c r="L9" s="9">
        <v>6</v>
      </c>
      <c r="M9" s="9">
        <v>8</v>
      </c>
      <c r="N9" s="9">
        <v>2</v>
      </c>
      <c r="O9" s="9">
        <v>3</v>
      </c>
      <c r="P9" s="9">
        <v>6</v>
      </c>
      <c r="Q9" s="9">
        <v>2</v>
      </c>
      <c r="R9" s="9">
        <v>2</v>
      </c>
      <c r="S9" s="9">
        <v>5</v>
      </c>
      <c r="T9" s="9">
        <v>0</v>
      </c>
      <c r="U9" s="9">
        <v>9</v>
      </c>
      <c r="V9" s="9">
        <v>2</v>
      </c>
      <c r="W9" s="9">
        <v>5</v>
      </c>
      <c r="X9" s="9">
        <v>5</v>
      </c>
      <c r="Y9" s="9">
        <v>5</v>
      </c>
      <c r="Z9" s="9">
        <v>2</v>
      </c>
      <c r="AA9" s="9">
        <v>1</v>
      </c>
      <c r="AB9" s="9">
        <v>1</v>
      </c>
      <c r="AC9" s="9">
        <v>2</v>
      </c>
      <c r="AD9" s="9">
        <v>2</v>
      </c>
      <c r="AE9" s="9">
        <v>6</v>
      </c>
      <c r="AF9" s="9">
        <v>8</v>
      </c>
      <c r="AG9" s="9">
        <v>0</v>
      </c>
      <c r="AH9" s="9">
        <v>6</v>
      </c>
      <c r="AI9" s="9">
        <v>5</v>
      </c>
      <c r="AJ9" s="9">
        <v>3</v>
      </c>
      <c r="AK9" s="9">
        <v>3</v>
      </c>
      <c r="AL9" s="9">
        <v>0</v>
      </c>
      <c r="AM9" s="9">
        <v>0</v>
      </c>
      <c r="AN9" s="9">
        <v>8</v>
      </c>
      <c r="AO9" s="9">
        <v>5</v>
      </c>
      <c r="AP9" s="9">
        <v>0</v>
      </c>
      <c r="AQ9" s="9">
        <v>10</v>
      </c>
      <c r="AR9" s="9">
        <v>2</v>
      </c>
      <c r="AS9" s="9">
        <v>5</v>
      </c>
      <c r="AT9" s="9">
        <v>2</v>
      </c>
      <c r="AU9" s="9">
        <v>0</v>
      </c>
      <c r="AV9" s="9">
        <v>0</v>
      </c>
      <c r="AW9" s="9">
        <v>1</v>
      </c>
      <c r="AX9" s="9">
        <v>3</v>
      </c>
      <c r="AY9" s="9">
        <v>3</v>
      </c>
      <c r="AZ9" s="9">
        <v>6</v>
      </c>
      <c r="BA9" s="9">
        <v>6</v>
      </c>
      <c r="BB9" s="9">
        <v>0</v>
      </c>
      <c r="BC9" s="9">
        <v>5</v>
      </c>
      <c r="BD9" s="9">
        <v>5</v>
      </c>
      <c r="BE9" s="9">
        <v>3</v>
      </c>
      <c r="BF9" s="9">
        <v>5</v>
      </c>
      <c r="BG9" s="9">
        <v>4</v>
      </c>
      <c r="BH9" s="9">
        <v>10</v>
      </c>
      <c r="BI9" s="9">
        <v>0</v>
      </c>
      <c r="BJ9" s="9">
        <v>8</v>
      </c>
      <c r="BK9" s="9">
        <v>2</v>
      </c>
      <c r="BL9" s="9">
        <v>2</v>
      </c>
      <c r="BM9" s="9">
        <v>0</v>
      </c>
      <c r="BN9" s="9">
        <v>0</v>
      </c>
      <c r="BO9" s="9">
        <v>2</v>
      </c>
      <c r="BP9" s="9">
        <v>0</v>
      </c>
      <c r="BQ9" s="9">
        <v>3</v>
      </c>
      <c r="BR9" s="9">
        <v>2</v>
      </c>
      <c r="BS9" s="9">
        <v>0</v>
      </c>
      <c r="BT9" s="9">
        <v>5</v>
      </c>
      <c r="BU9" s="9">
        <v>0</v>
      </c>
      <c r="BV9" s="9">
        <v>0</v>
      </c>
      <c r="BW9" s="9">
        <v>6</v>
      </c>
      <c r="BX9" s="9">
        <v>0</v>
      </c>
      <c r="BY9" s="9">
        <v>8</v>
      </c>
      <c r="BZ9" s="9">
        <v>5</v>
      </c>
      <c r="CA9" s="9">
        <v>6</v>
      </c>
      <c r="CB9" s="9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4"/>
  <sheetViews>
    <sheetView tabSelected="1" workbookViewId="0">
      <selection activeCell="C16" sqref="C16"/>
    </sheetView>
  </sheetViews>
  <sheetFormatPr baseColWidth="10" defaultRowHeight="12.75" x14ac:dyDescent="0.2"/>
  <cols>
    <col min="1" max="1" width="8.140625" style="3" bestFit="1" customWidth="1"/>
    <col min="2" max="2" width="13.140625" bestFit="1" customWidth="1"/>
    <col min="3" max="3" width="25.5703125" customWidth="1"/>
    <col min="4" max="4" width="12.5703125" bestFit="1" customWidth="1"/>
    <col min="5" max="5" width="11.42578125" bestFit="1" customWidth="1"/>
    <col min="6" max="6" width="5.5703125" bestFit="1" customWidth="1"/>
    <col min="7" max="7" width="13.85546875" bestFit="1" customWidth="1"/>
    <col min="8" max="9" width="5.85546875" style="3" bestFit="1" customWidth="1"/>
  </cols>
  <sheetData>
    <row r="1" spans="1:18" x14ac:dyDescent="0.2">
      <c r="A1" s="20" t="s">
        <v>79</v>
      </c>
      <c r="B1" s="20" t="s">
        <v>80</v>
      </c>
      <c r="C1" s="20" t="s">
        <v>159</v>
      </c>
      <c r="D1" s="20" t="s">
        <v>160</v>
      </c>
      <c r="E1" s="20" t="s">
        <v>201</v>
      </c>
      <c r="F1" s="20" t="s">
        <v>205</v>
      </c>
      <c r="G1" s="20" t="s">
        <v>208</v>
      </c>
      <c r="H1" s="20" t="s">
        <v>206</v>
      </c>
      <c r="I1" s="20" t="s">
        <v>207</v>
      </c>
    </row>
    <row r="2" spans="1:18" x14ac:dyDescent="0.2">
      <c r="A2" s="21" t="s">
        <v>0</v>
      </c>
      <c r="B2" s="16"/>
      <c r="C2" s="17"/>
      <c r="D2" s="17"/>
      <c r="E2" s="17"/>
      <c r="F2" s="17"/>
      <c r="G2" s="18"/>
      <c r="H2" s="19"/>
      <c r="I2" s="19"/>
      <c r="K2" s="30" t="s">
        <v>220</v>
      </c>
      <c r="L2" s="30"/>
      <c r="M2" s="30"/>
      <c r="N2" s="30"/>
      <c r="O2" s="30"/>
      <c r="P2" s="30"/>
      <c r="Q2" s="30"/>
      <c r="R2" s="30"/>
    </row>
    <row r="3" spans="1:18" x14ac:dyDescent="0.2">
      <c r="A3" s="21" t="s">
        <v>9</v>
      </c>
      <c r="B3" s="16"/>
      <c r="C3" s="9"/>
      <c r="D3" s="9"/>
      <c r="E3" s="9"/>
      <c r="F3" s="9"/>
      <c r="G3" s="11"/>
      <c r="H3" s="10"/>
      <c r="I3" s="10"/>
      <c r="K3" s="30"/>
      <c r="L3" s="30"/>
      <c r="M3" s="30"/>
      <c r="N3" s="30"/>
      <c r="O3" s="30"/>
      <c r="P3" s="30"/>
      <c r="Q3" s="30"/>
      <c r="R3" s="30"/>
    </row>
    <row r="4" spans="1:18" x14ac:dyDescent="0.2">
      <c r="A4" s="21" t="s">
        <v>1</v>
      </c>
      <c r="B4" s="16"/>
      <c r="C4" s="9"/>
      <c r="D4" s="9"/>
      <c r="E4" s="9"/>
      <c r="F4" s="9"/>
      <c r="G4" s="11"/>
      <c r="H4" s="10"/>
      <c r="I4" s="10"/>
      <c r="K4" s="30"/>
      <c r="L4" s="30"/>
      <c r="M4" s="30"/>
      <c r="N4" s="30"/>
      <c r="O4" s="30"/>
      <c r="P4" s="30"/>
      <c r="Q4" s="30"/>
      <c r="R4" s="30"/>
    </row>
    <row r="5" spans="1:18" x14ac:dyDescent="0.2">
      <c r="A5" s="21" t="s">
        <v>2</v>
      </c>
      <c r="B5" s="16"/>
      <c r="C5" s="9"/>
      <c r="D5" s="9"/>
      <c r="E5" s="9"/>
      <c r="F5" s="9"/>
      <c r="G5" s="11"/>
      <c r="H5" s="10"/>
      <c r="I5" s="10"/>
    </row>
    <row r="6" spans="1:18" x14ac:dyDescent="0.2">
      <c r="A6" s="21" t="s">
        <v>3</v>
      </c>
      <c r="B6" s="16"/>
      <c r="C6" s="9"/>
      <c r="D6" s="9"/>
      <c r="E6" s="9"/>
      <c r="F6" s="9"/>
      <c r="G6" s="11"/>
      <c r="H6" s="10"/>
      <c r="I6" s="10"/>
    </row>
    <row r="7" spans="1:18" x14ac:dyDescent="0.2">
      <c r="A7" s="21" t="s">
        <v>4</v>
      </c>
      <c r="B7" s="16"/>
      <c r="C7" s="9"/>
      <c r="D7" s="9"/>
      <c r="E7" s="9"/>
      <c r="F7" s="9"/>
      <c r="G7" s="9"/>
      <c r="H7" s="10"/>
      <c r="I7" s="10"/>
    </row>
    <row r="8" spans="1:18" x14ac:dyDescent="0.2">
      <c r="A8" s="21" t="s">
        <v>5</v>
      </c>
      <c r="B8" s="16"/>
      <c r="C8" s="13"/>
      <c r="D8" s="13"/>
      <c r="E8" s="13"/>
      <c r="F8" s="13"/>
      <c r="G8" s="9"/>
      <c r="H8" s="10"/>
      <c r="I8" s="10"/>
    </row>
    <row r="9" spans="1:18" x14ac:dyDescent="0.2">
      <c r="A9" s="21" t="s">
        <v>6</v>
      </c>
      <c r="B9" s="16"/>
      <c r="C9" s="12"/>
      <c r="D9" s="12"/>
      <c r="E9" s="12"/>
      <c r="F9" s="9"/>
      <c r="G9" s="9"/>
      <c r="H9" s="10"/>
      <c r="I9" s="10"/>
    </row>
    <row r="10" spans="1:18" x14ac:dyDescent="0.2">
      <c r="A10" s="21" t="s">
        <v>7</v>
      </c>
      <c r="B10" s="16"/>
      <c r="C10" s="12"/>
      <c r="D10" s="12"/>
      <c r="E10" s="12"/>
      <c r="F10" s="11"/>
      <c r="G10" s="9"/>
      <c r="H10" s="10"/>
      <c r="I10" s="10"/>
    </row>
    <row r="11" spans="1:18" x14ac:dyDescent="0.2">
      <c r="A11" s="21" t="s">
        <v>8</v>
      </c>
      <c r="B11" s="16"/>
      <c r="C11" s="12"/>
      <c r="D11" s="12"/>
      <c r="E11" s="12"/>
      <c r="F11" s="11"/>
      <c r="G11" s="9"/>
      <c r="H11" s="10"/>
      <c r="I11" s="10"/>
    </row>
    <row r="12" spans="1:18" x14ac:dyDescent="0.2">
      <c r="A12" s="21" t="s">
        <v>10</v>
      </c>
      <c r="B12" s="16"/>
      <c r="C12" s="12"/>
      <c r="D12" s="12"/>
      <c r="E12" s="12"/>
      <c r="F12" s="9"/>
      <c r="G12" s="9"/>
      <c r="H12" s="10"/>
      <c r="I12" s="10"/>
    </row>
    <row r="13" spans="1:18" x14ac:dyDescent="0.2">
      <c r="A13" s="21" t="s">
        <v>19</v>
      </c>
      <c r="B13" s="16"/>
      <c r="C13" s="9"/>
      <c r="D13" s="9"/>
      <c r="E13" s="9"/>
      <c r="F13" s="9"/>
      <c r="G13" s="9"/>
      <c r="H13" s="10"/>
      <c r="I13" s="10"/>
    </row>
    <row r="14" spans="1:18" x14ac:dyDescent="0.2">
      <c r="A14" s="21" t="s">
        <v>11</v>
      </c>
      <c r="B14" s="16"/>
      <c r="C14" s="9"/>
      <c r="D14" s="9"/>
      <c r="E14" s="9"/>
      <c r="F14" s="9"/>
      <c r="G14" s="9"/>
      <c r="H14" s="10"/>
      <c r="I14" s="10"/>
    </row>
    <row r="16" spans="1:18" x14ac:dyDescent="0.2">
      <c r="K16" s="14" t="s">
        <v>214</v>
      </c>
    </row>
    <row r="24" spans="11:11" ht="15" x14ac:dyDescent="0.2">
      <c r="K24" s="15" t="s">
        <v>215</v>
      </c>
    </row>
  </sheetData>
  <mergeCells count="1">
    <mergeCell ref="K2:R4"/>
  </mergeCells>
  <phoneticPr fontId="1" type="noConversion"/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3"/>
  <sheetViews>
    <sheetView topLeftCell="A37" workbookViewId="0">
      <selection activeCell="B30" sqref="B30"/>
    </sheetView>
  </sheetViews>
  <sheetFormatPr baseColWidth="10" defaultRowHeight="12.75" x14ac:dyDescent="0.2"/>
  <cols>
    <col min="2" max="2" width="22.140625" customWidth="1"/>
    <col min="3" max="3" width="19.7109375" customWidth="1"/>
    <col min="4" max="4" width="15.140625" customWidth="1"/>
    <col min="6" max="6" width="9" customWidth="1"/>
    <col min="7" max="7" width="14.140625" customWidth="1"/>
  </cols>
  <sheetData>
    <row r="1" spans="1:9" x14ac:dyDescent="0.2">
      <c r="A1" s="4" t="s">
        <v>79</v>
      </c>
      <c r="B1" s="4" t="s">
        <v>80</v>
      </c>
      <c r="C1" s="4" t="s">
        <v>159</v>
      </c>
      <c r="D1" s="4" t="s">
        <v>160</v>
      </c>
      <c r="E1" s="4" t="s">
        <v>201</v>
      </c>
      <c r="F1" s="4" t="s">
        <v>205</v>
      </c>
      <c r="G1" s="4" t="s">
        <v>208</v>
      </c>
      <c r="H1" s="4" t="s">
        <v>206</v>
      </c>
      <c r="I1" s="4" t="s">
        <v>207</v>
      </c>
    </row>
    <row r="2" spans="1:9" x14ac:dyDescent="0.2">
      <c r="A2" s="3" t="s">
        <v>0</v>
      </c>
      <c r="B2" s="6" t="s">
        <v>81</v>
      </c>
      <c r="C2" s="7" t="s">
        <v>161</v>
      </c>
      <c r="D2" s="8">
        <v>2423987.4328990262</v>
      </c>
      <c r="E2" s="3" t="s">
        <v>204</v>
      </c>
      <c r="F2" s="5">
        <v>52</v>
      </c>
      <c r="G2" s="3" t="s">
        <v>209</v>
      </c>
      <c r="H2">
        <v>7</v>
      </c>
      <c r="I2">
        <v>2</v>
      </c>
    </row>
    <row r="3" spans="1:9" x14ac:dyDescent="0.2">
      <c r="A3" s="3" t="s">
        <v>9</v>
      </c>
      <c r="B3" s="6" t="s">
        <v>90</v>
      </c>
      <c r="C3" s="7" t="s">
        <v>170</v>
      </c>
      <c r="D3" s="8">
        <v>2976074.9698042767</v>
      </c>
      <c r="E3" s="3" t="s">
        <v>204</v>
      </c>
      <c r="F3" s="5">
        <v>52</v>
      </c>
      <c r="G3" s="3" t="s">
        <v>209</v>
      </c>
      <c r="H3">
        <v>0</v>
      </c>
      <c r="I3">
        <v>2</v>
      </c>
    </row>
    <row r="4" spans="1:9" x14ac:dyDescent="0.2">
      <c r="A4" s="3" t="s">
        <v>1</v>
      </c>
      <c r="B4" s="6" t="s">
        <v>82</v>
      </c>
      <c r="C4" s="7" t="s">
        <v>162</v>
      </c>
      <c r="D4" s="8">
        <v>8093848.501337246</v>
      </c>
      <c r="E4" s="3" t="s">
        <v>202</v>
      </c>
      <c r="F4" s="5">
        <v>24</v>
      </c>
      <c r="G4" s="3" t="s">
        <v>212</v>
      </c>
      <c r="H4">
        <v>0</v>
      </c>
      <c r="I4">
        <v>5</v>
      </c>
    </row>
    <row r="5" spans="1:9" x14ac:dyDescent="0.2">
      <c r="A5" s="3" t="s">
        <v>2</v>
      </c>
      <c r="B5" s="6" t="s">
        <v>83</v>
      </c>
      <c r="C5" s="7" t="s">
        <v>163</v>
      </c>
      <c r="D5" s="8">
        <v>1799401.6330960605</v>
      </c>
      <c r="E5" s="3" t="s">
        <v>204</v>
      </c>
      <c r="F5" s="5">
        <v>23</v>
      </c>
      <c r="G5" s="3" t="s">
        <v>211</v>
      </c>
      <c r="H5">
        <v>2</v>
      </c>
      <c r="I5">
        <v>0</v>
      </c>
    </row>
    <row r="6" spans="1:9" x14ac:dyDescent="0.2">
      <c r="A6" s="3" t="s">
        <v>3</v>
      </c>
      <c r="B6" s="6" t="s">
        <v>84</v>
      </c>
      <c r="C6" s="7" t="s">
        <v>164</v>
      </c>
      <c r="D6" s="8">
        <v>4036708.6364101046</v>
      </c>
      <c r="E6" s="3" t="s">
        <v>204</v>
      </c>
      <c r="F6" s="5">
        <v>22</v>
      </c>
      <c r="G6" s="3" t="s">
        <v>211</v>
      </c>
      <c r="H6">
        <v>4</v>
      </c>
      <c r="I6">
        <v>5</v>
      </c>
    </row>
    <row r="7" spans="1:9" x14ac:dyDescent="0.2">
      <c r="A7" s="3" t="s">
        <v>4</v>
      </c>
      <c r="B7" s="6" t="s">
        <v>85</v>
      </c>
      <c r="C7" s="7" t="s">
        <v>165</v>
      </c>
      <c r="D7" s="8">
        <v>6628788.1836370621</v>
      </c>
      <c r="E7" s="3" t="s">
        <v>204</v>
      </c>
      <c r="F7" s="5">
        <v>52</v>
      </c>
      <c r="G7" s="3" t="s">
        <v>209</v>
      </c>
      <c r="H7">
        <v>2</v>
      </c>
      <c r="I7">
        <v>5</v>
      </c>
    </row>
    <row r="8" spans="1:9" x14ac:dyDescent="0.2">
      <c r="A8" s="3" t="s">
        <v>5</v>
      </c>
      <c r="B8" s="6" t="s">
        <v>86</v>
      </c>
      <c r="C8" s="7" t="s">
        <v>166</v>
      </c>
      <c r="D8" s="8">
        <v>3442021.4995871359</v>
      </c>
      <c r="E8" s="3" t="s">
        <v>204</v>
      </c>
      <c r="F8" s="5">
        <v>16</v>
      </c>
      <c r="G8" s="3" t="s">
        <v>211</v>
      </c>
      <c r="H8">
        <v>5</v>
      </c>
      <c r="I8">
        <v>0</v>
      </c>
    </row>
    <row r="9" spans="1:9" x14ac:dyDescent="0.2">
      <c r="A9" s="3" t="s">
        <v>6</v>
      </c>
      <c r="B9" s="6" t="s">
        <v>87</v>
      </c>
      <c r="C9" s="7" t="s">
        <v>167</v>
      </c>
      <c r="D9" s="8">
        <v>6206417.4452592954</v>
      </c>
      <c r="E9" s="3" t="s">
        <v>204</v>
      </c>
      <c r="F9" s="5">
        <v>24</v>
      </c>
      <c r="G9" s="3" t="s">
        <v>209</v>
      </c>
      <c r="H9">
        <v>9</v>
      </c>
      <c r="I9">
        <v>0</v>
      </c>
    </row>
    <row r="10" spans="1:9" x14ac:dyDescent="0.2">
      <c r="A10" s="3" t="s">
        <v>7</v>
      </c>
      <c r="B10" s="6" t="s">
        <v>88</v>
      </c>
      <c r="C10" s="7" t="s">
        <v>168</v>
      </c>
      <c r="D10" s="8">
        <v>5338999.891543352</v>
      </c>
      <c r="E10" s="3" t="s">
        <v>202</v>
      </c>
      <c r="F10" s="5">
        <v>25</v>
      </c>
      <c r="G10" s="3" t="s">
        <v>209</v>
      </c>
      <c r="H10">
        <v>9</v>
      </c>
      <c r="I10">
        <v>5</v>
      </c>
    </row>
    <row r="11" spans="1:9" x14ac:dyDescent="0.2">
      <c r="A11" s="3" t="s">
        <v>8</v>
      </c>
      <c r="B11" s="6" t="s">
        <v>89</v>
      </c>
      <c r="C11" s="7" t="s">
        <v>169</v>
      </c>
      <c r="D11" s="8">
        <v>6431204.8472629879</v>
      </c>
      <c r="E11" s="3" t="s">
        <v>204</v>
      </c>
      <c r="F11" s="5">
        <v>52</v>
      </c>
      <c r="G11" s="3" t="s">
        <v>211</v>
      </c>
      <c r="H11">
        <v>9</v>
      </c>
      <c r="I11">
        <v>6</v>
      </c>
    </row>
    <row r="12" spans="1:9" x14ac:dyDescent="0.2">
      <c r="A12" s="3" t="s">
        <v>10</v>
      </c>
      <c r="B12" s="6" t="s">
        <v>91</v>
      </c>
      <c r="C12" s="7" t="s">
        <v>171</v>
      </c>
      <c r="D12" s="8">
        <v>145548.44779998576</v>
      </c>
      <c r="E12" s="3" t="s">
        <v>202</v>
      </c>
      <c r="F12" s="5">
        <v>36</v>
      </c>
      <c r="G12" s="3" t="s">
        <v>209</v>
      </c>
      <c r="H12">
        <v>3</v>
      </c>
      <c r="I12">
        <v>6</v>
      </c>
    </row>
    <row r="13" spans="1:9" x14ac:dyDescent="0.2">
      <c r="A13" s="3" t="s">
        <v>19</v>
      </c>
      <c r="B13" s="6" t="s">
        <v>100</v>
      </c>
      <c r="C13" s="7" t="s">
        <v>180</v>
      </c>
      <c r="D13" s="8">
        <v>7479635.8052238636</v>
      </c>
      <c r="E13" s="3" t="s">
        <v>204</v>
      </c>
      <c r="F13" s="5">
        <v>16</v>
      </c>
      <c r="G13" s="3" t="s">
        <v>211</v>
      </c>
      <c r="H13">
        <v>6</v>
      </c>
      <c r="I13">
        <v>8</v>
      </c>
    </row>
    <row r="14" spans="1:9" x14ac:dyDescent="0.2">
      <c r="A14" s="3" t="s">
        <v>11</v>
      </c>
      <c r="B14" s="6" t="s">
        <v>92</v>
      </c>
      <c r="C14" s="7" t="s">
        <v>172</v>
      </c>
      <c r="D14" s="8">
        <v>1544575.8436602424</v>
      </c>
      <c r="E14" s="3" t="s">
        <v>204</v>
      </c>
      <c r="F14" s="5">
        <v>63</v>
      </c>
      <c r="G14" s="3" t="s">
        <v>212</v>
      </c>
      <c r="H14">
        <v>0</v>
      </c>
      <c r="I14">
        <v>2</v>
      </c>
    </row>
    <row r="15" spans="1:9" x14ac:dyDescent="0.2">
      <c r="A15" s="3" t="s">
        <v>12</v>
      </c>
      <c r="B15" s="6" t="s">
        <v>93</v>
      </c>
      <c r="C15" s="7" t="s">
        <v>173</v>
      </c>
      <c r="D15" s="8">
        <v>1392630.5872413546</v>
      </c>
      <c r="E15" s="3" t="s">
        <v>202</v>
      </c>
      <c r="F15" s="5">
        <v>45</v>
      </c>
      <c r="G15" s="3" t="s">
        <v>213</v>
      </c>
      <c r="H15">
        <v>1</v>
      </c>
      <c r="I15">
        <v>3</v>
      </c>
    </row>
    <row r="16" spans="1:9" x14ac:dyDescent="0.2">
      <c r="A16" s="3" t="s">
        <v>13</v>
      </c>
      <c r="B16" s="6" t="s">
        <v>94</v>
      </c>
      <c r="C16" s="7" t="s">
        <v>174</v>
      </c>
      <c r="D16" s="8">
        <v>9138267.2973444052</v>
      </c>
      <c r="E16" s="3" t="s">
        <v>204</v>
      </c>
      <c r="F16" s="5">
        <v>52</v>
      </c>
      <c r="G16" s="3" t="s">
        <v>209</v>
      </c>
      <c r="H16">
        <v>8</v>
      </c>
      <c r="I16">
        <v>6</v>
      </c>
    </row>
    <row r="17" spans="1:9" x14ac:dyDescent="0.2">
      <c r="A17" s="3" t="s">
        <v>14</v>
      </c>
      <c r="B17" s="6" t="s">
        <v>95</v>
      </c>
      <c r="C17" s="7" t="s">
        <v>175</v>
      </c>
      <c r="D17" s="8">
        <v>9036397.2193972934</v>
      </c>
      <c r="E17" s="3" t="s">
        <v>204</v>
      </c>
      <c r="F17" s="5">
        <v>21</v>
      </c>
      <c r="G17" s="3" t="s">
        <v>211</v>
      </c>
      <c r="H17">
        <v>2</v>
      </c>
      <c r="I17">
        <v>2</v>
      </c>
    </row>
    <row r="18" spans="1:9" x14ac:dyDescent="0.2">
      <c r="A18" s="3" t="s">
        <v>15</v>
      </c>
      <c r="B18" s="6" t="s">
        <v>96</v>
      </c>
      <c r="C18" s="7" t="s">
        <v>176</v>
      </c>
      <c r="D18" s="8">
        <v>8570361.7008255776</v>
      </c>
      <c r="E18" s="3" t="s">
        <v>204</v>
      </c>
      <c r="F18" s="5">
        <v>85</v>
      </c>
      <c r="G18" s="3" t="s">
        <v>211</v>
      </c>
      <c r="H18">
        <v>5</v>
      </c>
      <c r="I18">
        <v>2</v>
      </c>
    </row>
    <row r="19" spans="1:9" x14ac:dyDescent="0.2">
      <c r="A19" s="3" t="s">
        <v>16</v>
      </c>
      <c r="B19" s="6" t="s">
        <v>97</v>
      </c>
      <c r="C19" s="7" t="s">
        <v>177</v>
      </c>
      <c r="D19" s="8">
        <v>1635533.8079941184</v>
      </c>
      <c r="E19" s="3" t="s">
        <v>203</v>
      </c>
      <c r="F19" s="5">
        <v>63</v>
      </c>
      <c r="G19" s="3" t="s">
        <v>213</v>
      </c>
      <c r="H19">
        <v>1</v>
      </c>
      <c r="I19">
        <v>5</v>
      </c>
    </row>
    <row r="20" spans="1:9" x14ac:dyDescent="0.2">
      <c r="A20" s="3" t="s">
        <v>17</v>
      </c>
      <c r="B20" s="6" t="s">
        <v>98</v>
      </c>
      <c r="C20" s="7" t="s">
        <v>178</v>
      </c>
      <c r="D20" s="8">
        <v>4690798.3102368545</v>
      </c>
      <c r="E20" s="3" t="s">
        <v>204</v>
      </c>
      <c r="F20" s="5">
        <v>41</v>
      </c>
      <c r="G20" s="3" t="s">
        <v>210</v>
      </c>
      <c r="H20">
        <v>8</v>
      </c>
      <c r="I20">
        <v>0</v>
      </c>
    </row>
    <row r="21" spans="1:9" x14ac:dyDescent="0.2">
      <c r="A21" s="3" t="s">
        <v>18</v>
      </c>
      <c r="B21" s="6" t="s">
        <v>99</v>
      </c>
      <c r="C21" s="7" t="s">
        <v>179</v>
      </c>
      <c r="D21" s="8">
        <v>443474.83614756376</v>
      </c>
      <c r="E21" s="3" t="s">
        <v>203</v>
      </c>
      <c r="F21" s="5">
        <v>6</v>
      </c>
      <c r="G21" s="3" t="s">
        <v>210</v>
      </c>
      <c r="H21">
        <v>6</v>
      </c>
      <c r="I21">
        <v>9</v>
      </c>
    </row>
    <row r="22" spans="1:9" x14ac:dyDescent="0.2">
      <c r="A22" s="3" t="s">
        <v>20</v>
      </c>
      <c r="B22" s="6" t="s">
        <v>101</v>
      </c>
      <c r="C22" s="7" t="s">
        <v>181</v>
      </c>
      <c r="D22" s="8">
        <v>9616513.1035602521</v>
      </c>
      <c r="E22" s="3" t="s">
        <v>204</v>
      </c>
      <c r="F22" s="5">
        <v>45</v>
      </c>
      <c r="G22" s="3" t="s">
        <v>209</v>
      </c>
      <c r="H22">
        <v>8</v>
      </c>
      <c r="I22">
        <v>2</v>
      </c>
    </row>
    <row r="23" spans="1:9" x14ac:dyDescent="0.2">
      <c r="A23" s="3" t="s">
        <v>29</v>
      </c>
      <c r="B23" s="6" t="s">
        <v>110</v>
      </c>
      <c r="C23" s="7" t="s">
        <v>190</v>
      </c>
      <c r="D23" s="8">
        <v>7565125.5527150687</v>
      </c>
      <c r="E23" s="3" t="s">
        <v>202</v>
      </c>
      <c r="F23" s="5">
        <v>33</v>
      </c>
      <c r="G23" s="3" t="s">
        <v>210</v>
      </c>
      <c r="H23">
        <v>4</v>
      </c>
      <c r="I23">
        <v>5</v>
      </c>
    </row>
    <row r="24" spans="1:9" x14ac:dyDescent="0.2">
      <c r="A24" s="3" t="s">
        <v>21</v>
      </c>
      <c r="B24" s="6" t="s">
        <v>102</v>
      </c>
      <c r="C24" s="7" t="s">
        <v>182</v>
      </c>
      <c r="D24" s="8">
        <v>5888460.0652285265</v>
      </c>
      <c r="E24" s="3" t="s">
        <v>204</v>
      </c>
      <c r="F24" s="5">
        <v>25</v>
      </c>
      <c r="G24" s="3" t="s">
        <v>213</v>
      </c>
      <c r="H24">
        <v>5</v>
      </c>
      <c r="I24">
        <v>5</v>
      </c>
    </row>
    <row r="25" spans="1:9" x14ac:dyDescent="0.2">
      <c r="A25" s="3" t="s">
        <v>22</v>
      </c>
      <c r="B25" s="6" t="s">
        <v>103</v>
      </c>
      <c r="C25" s="7" t="s">
        <v>183</v>
      </c>
      <c r="D25" s="8">
        <v>2679570.6093619918</v>
      </c>
      <c r="E25" s="3" t="s">
        <v>204</v>
      </c>
      <c r="F25" s="5">
        <v>9</v>
      </c>
      <c r="G25" s="3" t="s">
        <v>211</v>
      </c>
      <c r="H25">
        <v>7</v>
      </c>
      <c r="I25">
        <v>5</v>
      </c>
    </row>
    <row r="26" spans="1:9" x14ac:dyDescent="0.2">
      <c r="A26" s="3" t="s">
        <v>23</v>
      </c>
      <c r="B26" s="6" t="s">
        <v>104</v>
      </c>
      <c r="C26" s="7" t="s">
        <v>184</v>
      </c>
      <c r="D26" s="8">
        <v>8176224.5441232761</v>
      </c>
      <c r="E26" s="3" t="s">
        <v>202</v>
      </c>
      <c r="F26" s="5">
        <v>36</v>
      </c>
      <c r="G26" s="3" t="s">
        <v>213</v>
      </c>
      <c r="H26">
        <v>3</v>
      </c>
      <c r="I26">
        <v>2</v>
      </c>
    </row>
    <row r="27" spans="1:9" x14ac:dyDescent="0.2">
      <c r="A27" s="3" t="s">
        <v>24</v>
      </c>
      <c r="B27" s="6" t="s">
        <v>105</v>
      </c>
      <c r="C27" s="7" t="s">
        <v>185</v>
      </c>
      <c r="D27" s="8">
        <v>814517.83469506539</v>
      </c>
      <c r="E27" s="3" t="s">
        <v>204</v>
      </c>
      <c r="F27" s="5">
        <v>85</v>
      </c>
      <c r="G27" s="3" t="s">
        <v>210</v>
      </c>
      <c r="H27">
        <v>2</v>
      </c>
      <c r="I27">
        <v>1</v>
      </c>
    </row>
    <row r="28" spans="1:9" x14ac:dyDescent="0.2">
      <c r="A28" s="3" t="s">
        <v>25</v>
      </c>
      <c r="B28" s="6" t="s">
        <v>106</v>
      </c>
      <c r="C28" s="7" t="s">
        <v>186</v>
      </c>
      <c r="D28" s="8">
        <v>1492924.5402377427</v>
      </c>
      <c r="E28" s="3" t="s">
        <v>202</v>
      </c>
      <c r="F28" s="5">
        <v>52</v>
      </c>
      <c r="G28" s="3" t="s">
        <v>211</v>
      </c>
      <c r="H28">
        <v>5</v>
      </c>
      <c r="I28">
        <v>1</v>
      </c>
    </row>
    <row r="29" spans="1:9" x14ac:dyDescent="0.2">
      <c r="A29" s="3" t="s">
        <v>26</v>
      </c>
      <c r="B29" s="6" t="s">
        <v>107</v>
      </c>
      <c r="C29" s="7" t="s">
        <v>187</v>
      </c>
      <c r="D29" s="8">
        <v>4125179.6748719616</v>
      </c>
      <c r="E29" s="3" t="s">
        <v>202</v>
      </c>
      <c r="F29" s="5">
        <v>24</v>
      </c>
      <c r="G29" s="3" t="s">
        <v>212</v>
      </c>
      <c r="H29">
        <v>3</v>
      </c>
      <c r="I29">
        <v>2</v>
      </c>
    </row>
    <row r="30" spans="1:9" x14ac:dyDescent="0.2">
      <c r="A30" s="3" t="s">
        <v>27</v>
      </c>
      <c r="B30" s="6" t="s">
        <v>108</v>
      </c>
      <c r="C30" s="7" t="s">
        <v>188</v>
      </c>
      <c r="D30" s="8">
        <v>5502856.9175346484</v>
      </c>
      <c r="E30" s="3" t="s">
        <v>202</v>
      </c>
      <c r="F30" s="5">
        <v>25</v>
      </c>
      <c r="G30" s="3" t="s">
        <v>211</v>
      </c>
      <c r="H30">
        <v>7</v>
      </c>
      <c r="I30">
        <v>2</v>
      </c>
    </row>
    <row r="31" spans="1:9" x14ac:dyDescent="0.2">
      <c r="A31" s="3" t="s">
        <v>28</v>
      </c>
      <c r="B31" s="6" t="s">
        <v>109</v>
      </c>
      <c r="C31" s="7" t="s">
        <v>189</v>
      </c>
      <c r="D31" s="8">
        <v>5671057.1077846158</v>
      </c>
      <c r="E31" s="3" t="s">
        <v>204</v>
      </c>
      <c r="F31" s="5">
        <v>23</v>
      </c>
      <c r="G31" s="3" t="s">
        <v>212</v>
      </c>
      <c r="H31">
        <v>4</v>
      </c>
      <c r="I31">
        <v>6</v>
      </c>
    </row>
    <row r="32" spans="1:9" x14ac:dyDescent="0.2">
      <c r="A32" s="3" t="s">
        <v>30</v>
      </c>
      <c r="B32" s="6" t="s">
        <v>111</v>
      </c>
      <c r="C32" s="7" t="s">
        <v>191</v>
      </c>
      <c r="D32" s="8">
        <v>9211323.2146875393</v>
      </c>
      <c r="E32" s="3" t="s">
        <v>202</v>
      </c>
      <c r="F32" s="5">
        <v>52</v>
      </c>
      <c r="G32" s="3" t="s">
        <v>210</v>
      </c>
      <c r="H32">
        <v>7</v>
      </c>
      <c r="I32">
        <v>8</v>
      </c>
    </row>
    <row r="33" spans="1:9" x14ac:dyDescent="0.2">
      <c r="A33" s="3" t="s">
        <v>39</v>
      </c>
      <c r="B33" s="6" t="s">
        <v>120</v>
      </c>
      <c r="C33" s="7" t="s">
        <v>200</v>
      </c>
      <c r="D33" s="8">
        <v>4273186.9136591731</v>
      </c>
      <c r="E33" s="3" t="s">
        <v>202</v>
      </c>
      <c r="F33" s="5">
        <v>36</v>
      </c>
      <c r="G33" s="3" t="s">
        <v>213</v>
      </c>
      <c r="H33">
        <v>5</v>
      </c>
      <c r="I33">
        <v>0</v>
      </c>
    </row>
    <row r="34" spans="1:9" x14ac:dyDescent="0.2">
      <c r="A34" s="3" t="s">
        <v>31</v>
      </c>
      <c r="B34" s="6" t="s">
        <v>112</v>
      </c>
      <c r="C34" s="7" t="s">
        <v>192</v>
      </c>
      <c r="D34" s="8">
        <v>6518561.4463205878</v>
      </c>
      <c r="E34" s="3" t="s">
        <v>202</v>
      </c>
      <c r="F34" s="5">
        <v>9</v>
      </c>
      <c r="G34" s="3" t="s">
        <v>211</v>
      </c>
      <c r="H34">
        <v>1</v>
      </c>
      <c r="I34">
        <v>6</v>
      </c>
    </row>
    <row r="35" spans="1:9" x14ac:dyDescent="0.2">
      <c r="A35" s="3" t="s">
        <v>32</v>
      </c>
      <c r="B35" s="6" t="s">
        <v>113</v>
      </c>
      <c r="C35" s="7" t="s">
        <v>193</v>
      </c>
      <c r="D35" s="8">
        <v>905234.31449129886</v>
      </c>
      <c r="E35" s="3" t="s">
        <v>204</v>
      </c>
      <c r="F35" s="5">
        <v>32</v>
      </c>
      <c r="G35" s="3" t="s">
        <v>211</v>
      </c>
      <c r="H35">
        <v>4</v>
      </c>
      <c r="I35">
        <v>5</v>
      </c>
    </row>
    <row r="36" spans="1:9" x14ac:dyDescent="0.2">
      <c r="A36" s="3" t="s">
        <v>33</v>
      </c>
      <c r="B36" s="6" t="s">
        <v>114</v>
      </c>
      <c r="C36" s="7" t="s">
        <v>194</v>
      </c>
      <c r="D36" s="8">
        <v>2419472.6190462494</v>
      </c>
      <c r="E36" s="3" t="s">
        <v>202</v>
      </c>
      <c r="F36" s="5">
        <v>24</v>
      </c>
      <c r="G36" s="3" t="s">
        <v>213</v>
      </c>
      <c r="H36">
        <v>0</v>
      </c>
      <c r="I36">
        <v>3</v>
      </c>
    </row>
    <row r="37" spans="1:9" x14ac:dyDescent="0.2">
      <c r="A37" s="3" t="s">
        <v>34</v>
      </c>
      <c r="B37" s="6" t="s">
        <v>115</v>
      </c>
      <c r="C37" s="7" t="s">
        <v>195</v>
      </c>
      <c r="D37" s="8">
        <v>3753861.6532168388</v>
      </c>
      <c r="E37" s="3" t="s">
        <v>204</v>
      </c>
      <c r="F37" s="5">
        <v>33</v>
      </c>
      <c r="G37" s="3" t="s">
        <v>213</v>
      </c>
      <c r="H37">
        <v>10</v>
      </c>
      <c r="I37">
        <v>3</v>
      </c>
    </row>
    <row r="38" spans="1:9" x14ac:dyDescent="0.2">
      <c r="A38" s="3" t="s">
        <v>35</v>
      </c>
      <c r="B38" s="6" t="s">
        <v>116</v>
      </c>
      <c r="C38" s="7" t="s">
        <v>196</v>
      </c>
      <c r="D38" s="8">
        <v>8788566.2425753884</v>
      </c>
      <c r="E38" s="3" t="s">
        <v>202</v>
      </c>
      <c r="F38" s="5">
        <v>41</v>
      </c>
      <c r="G38" s="3" t="s">
        <v>210</v>
      </c>
      <c r="H38">
        <v>4</v>
      </c>
      <c r="I38">
        <v>0</v>
      </c>
    </row>
    <row r="39" spans="1:9" x14ac:dyDescent="0.2">
      <c r="A39" s="3" t="s">
        <v>36</v>
      </c>
      <c r="B39" s="6" t="s">
        <v>117</v>
      </c>
      <c r="C39" s="7" t="s">
        <v>197</v>
      </c>
      <c r="D39" s="8">
        <v>4622338.3328908784</v>
      </c>
      <c r="E39" s="3" t="s">
        <v>204</v>
      </c>
      <c r="F39" s="5">
        <v>20</v>
      </c>
      <c r="G39" s="3" t="s">
        <v>209</v>
      </c>
      <c r="H39">
        <v>2</v>
      </c>
      <c r="I39">
        <v>0</v>
      </c>
    </row>
    <row r="40" spans="1:9" x14ac:dyDescent="0.2">
      <c r="A40" s="3" t="s">
        <v>37</v>
      </c>
      <c r="B40" s="6" t="s">
        <v>118</v>
      </c>
      <c r="C40" s="7" t="s">
        <v>198</v>
      </c>
      <c r="D40" s="8">
        <v>8098037.3213175125</v>
      </c>
      <c r="E40" s="3" t="s">
        <v>204</v>
      </c>
      <c r="F40" s="5">
        <v>32</v>
      </c>
      <c r="G40" s="3" t="s">
        <v>213</v>
      </c>
      <c r="H40">
        <v>9</v>
      </c>
      <c r="I40">
        <v>8</v>
      </c>
    </row>
    <row r="41" spans="1:9" x14ac:dyDescent="0.2">
      <c r="A41" s="3" t="s">
        <v>38</v>
      </c>
      <c r="B41" s="6" t="s">
        <v>119</v>
      </c>
      <c r="C41" s="7" t="s">
        <v>199</v>
      </c>
      <c r="D41" s="8">
        <v>2937802.6592927054</v>
      </c>
      <c r="E41" s="3" t="s">
        <v>202</v>
      </c>
      <c r="F41" s="5">
        <v>30</v>
      </c>
      <c r="G41" s="3" t="s">
        <v>213</v>
      </c>
      <c r="H41">
        <v>1</v>
      </c>
      <c r="I41">
        <v>5</v>
      </c>
    </row>
    <row r="42" spans="1:9" x14ac:dyDescent="0.2">
      <c r="A42" s="3" t="s">
        <v>40</v>
      </c>
      <c r="B42" s="6" t="s">
        <v>121</v>
      </c>
      <c r="C42" s="7" t="s">
        <v>188</v>
      </c>
      <c r="D42" s="5">
        <v>9081949.0467350055</v>
      </c>
      <c r="E42" s="3" t="s">
        <v>202</v>
      </c>
      <c r="F42" s="5">
        <v>63</v>
      </c>
      <c r="G42" s="3" t="s">
        <v>213</v>
      </c>
      <c r="H42">
        <v>5</v>
      </c>
      <c r="I42">
        <v>0</v>
      </c>
    </row>
    <row r="43" spans="1:9" x14ac:dyDescent="0.2">
      <c r="A43" s="3" t="s">
        <v>49</v>
      </c>
      <c r="B43" s="6" t="s">
        <v>130</v>
      </c>
      <c r="C43" s="7" t="s">
        <v>197</v>
      </c>
      <c r="D43" s="5">
        <v>4255298.9218277037</v>
      </c>
      <c r="E43" s="3" t="s">
        <v>204</v>
      </c>
      <c r="F43" s="5">
        <v>32</v>
      </c>
      <c r="G43" s="3" t="s">
        <v>213</v>
      </c>
      <c r="H43">
        <v>6</v>
      </c>
      <c r="I43">
        <v>10</v>
      </c>
    </row>
    <row r="44" spans="1:9" x14ac:dyDescent="0.2">
      <c r="A44" s="3" t="s">
        <v>41</v>
      </c>
      <c r="B44" s="6" t="s">
        <v>122</v>
      </c>
      <c r="C44" s="7" t="s">
        <v>189</v>
      </c>
      <c r="D44" s="5">
        <v>5934857.9844843652</v>
      </c>
      <c r="E44" s="3" t="s">
        <v>202</v>
      </c>
      <c r="F44" s="5">
        <v>26</v>
      </c>
      <c r="G44" s="3" t="s">
        <v>213</v>
      </c>
      <c r="H44">
        <v>2</v>
      </c>
      <c r="I44">
        <v>2</v>
      </c>
    </row>
    <row r="45" spans="1:9" x14ac:dyDescent="0.2">
      <c r="A45" s="3" t="s">
        <v>42</v>
      </c>
      <c r="B45" s="6" t="s">
        <v>123</v>
      </c>
      <c r="C45" s="7" t="s">
        <v>190</v>
      </c>
      <c r="D45" s="5">
        <v>8353535.6209505275</v>
      </c>
      <c r="E45" s="3" t="s">
        <v>204</v>
      </c>
      <c r="F45" s="5">
        <v>20</v>
      </c>
      <c r="G45" s="3" t="s">
        <v>209</v>
      </c>
      <c r="H45">
        <v>6</v>
      </c>
      <c r="I45">
        <v>5</v>
      </c>
    </row>
    <row r="46" spans="1:9" x14ac:dyDescent="0.2">
      <c r="A46" s="3" t="s">
        <v>43</v>
      </c>
      <c r="B46" s="6" t="s">
        <v>124</v>
      </c>
      <c r="C46" s="7" t="s">
        <v>191</v>
      </c>
      <c r="D46" s="5">
        <v>2186603.3551293374</v>
      </c>
      <c r="E46" s="3" t="s">
        <v>204</v>
      </c>
      <c r="F46" s="5">
        <v>26</v>
      </c>
      <c r="G46" s="3" t="s">
        <v>211</v>
      </c>
      <c r="H46">
        <v>8</v>
      </c>
      <c r="I46">
        <v>2</v>
      </c>
    </row>
    <row r="47" spans="1:9" x14ac:dyDescent="0.2">
      <c r="A47" s="3" t="s">
        <v>44</v>
      </c>
      <c r="B47" s="6" t="s">
        <v>125</v>
      </c>
      <c r="C47" s="7" t="s">
        <v>192</v>
      </c>
      <c r="D47" s="5">
        <v>6744820.7252220651</v>
      </c>
      <c r="E47" s="3" t="s">
        <v>202</v>
      </c>
      <c r="F47" s="5">
        <v>50</v>
      </c>
      <c r="G47" s="3" t="s">
        <v>211</v>
      </c>
      <c r="H47">
        <v>4</v>
      </c>
      <c r="I47">
        <v>0</v>
      </c>
    </row>
    <row r="48" spans="1:9" x14ac:dyDescent="0.2">
      <c r="A48" s="3" t="s">
        <v>45</v>
      </c>
      <c r="B48" s="6" t="s">
        <v>126</v>
      </c>
      <c r="C48" s="7" t="s">
        <v>193</v>
      </c>
      <c r="D48" s="5">
        <v>2997612.405899215</v>
      </c>
      <c r="E48" s="3" t="s">
        <v>202</v>
      </c>
      <c r="F48" s="5">
        <v>52</v>
      </c>
      <c r="G48" s="3" t="s">
        <v>209</v>
      </c>
      <c r="H48">
        <v>5</v>
      </c>
      <c r="I48">
        <v>0</v>
      </c>
    </row>
    <row r="49" spans="1:9" x14ac:dyDescent="0.2">
      <c r="A49" s="3" t="s">
        <v>46</v>
      </c>
      <c r="B49" s="6" t="s">
        <v>127</v>
      </c>
      <c r="C49" s="7" t="s">
        <v>194</v>
      </c>
      <c r="D49" s="5">
        <v>1664708.3361890335</v>
      </c>
      <c r="E49" s="3" t="s">
        <v>202</v>
      </c>
      <c r="F49" s="5">
        <v>25</v>
      </c>
      <c r="G49" s="3" t="s">
        <v>209</v>
      </c>
      <c r="H49">
        <v>5</v>
      </c>
      <c r="I49">
        <v>1</v>
      </c>
    </row>
    <row r="50" spans="1:9" x14ac:dyDescent="0.2">
      <c r="A50" s="3" t="s">
        <v>47</v>
      </c>
      <c r="B50" s="6" t="s">
        <v>128</v>
      </c>
      <c r="C50" s="7" t="s">
        <v>195</v>
      </c>
      <c r="D50" s="5">
        <v>1213839.7124987631</v>
      </c>
      <c r="E50" s="3" t="s">
        <v>204</v>
      </c>
      <c r="F50" s="5">
        <v>65</v>
      </c>
      <c r="G50" s="3" t="s">
        <v>212</v>
      </c>
      <c r="H50">
        <v>0</v>
      </c>
      <c r="I50">
        <v>3</v>
      </c>
    </row>
    <row r="51" spans="1:9" x14ac:dyDescent="0.2">
      <c r="A51" s="3" t="s">
        <v>48</v>
      </c>
      <c r="B51" s="6" t="s">
        <v>129</v>
      </c>
      <c r="C51" s="7" t="s">
        <v>196</v>
      </c>
      <c r="D51" s="5">
        <v>3233086.4503535107</v>
      </c>
      <c r="E51" s="3" t="s">
        <v>202</v>
      </c>
      <c r="F51" s="5">
        <v>45</v>
      </c>
      <c r="G51" s="3" t="s">
        <v>211</v>
      </c>
      <c r="H51">
        <v>0</v>
      </c>
      <c r="I51">
        <v>3</v>
      </c>
    </row>
    <row r="52" spans="1:9" x14ac:dyDescent="0.2">
      <c r="A52" s="3" t="s">
        <v>50</v>
      </c>
      <c r="B52" s="6" t="s">
        <v>131</v>
      </c>
      <c r="C52" s="7" t="s">
        <v>198</v>
      </c>
      <c r="D52" s="5">
        <v>3403981.2698785355</v>
      </c>
      <c r="E52" s="3" t="s">
        <v>204</v>
      </c>
      <c r="F52" s="5">
        <v>65</v>
      </c>
      <c r="G52" s="3" t="s">
        <v>211</v>
      </c>
      <c r="H52">
        <v>2</v>
      </c>
      <c r="I52">
        <v>6</v>
      </c>
    </row>
    <row r="53" spans="1:9" x14ac:dyDescent="0.2">
      <c r="A53" s="3" t="s">
        <v>59</v>
      </c>
      <c r="B53" s="6" t="s">
        <v>140</v>
      </c>
      <c r="C53" s="7" t="s">
        <v>161</v>
      </c>
      <c r="D53" s="5">
        <v>9861367.6868825555</v>
      </c>
      <c r="E53" s="3" t="s">
        <v>202</v>
      </c>
      <c r="F53" s="5">
        <v>16</v>
      </c>
      <c r="G53" s="3" t="s">
        <v>211</v>
      </c>
      <c r="H53">
        <v>2</v>
      </c>
      <c r="I53">
        <v>6</v>
      </c>
    </row>
    <row r="54" spans="1:9" x14ac:dyDescent="0.2">
      <c r="A54" s="3" t="s">
        <v>51</v>
      </c>
      <c r="B54" s="6" t="s">
        <v>132</v>
      </c>
      <c r="C54" s="7" t="s">
        <v>199</v>
      </c>
      <c r="D54" s="5">
        <v>2613321.4770965842</v>
      </c>
      <c r="E54" s="3" t="s">
        <v>202</v>
      </c>
      <c r="F54" s="5">
        <v>82</v>
      </c>
      <c r="G54" s="3" t="s">
        <v>210</v>
      </c>
      <c r="H54">
        <v>9</v>
      </c>
      <c r="I54">
        <v>0</v>
      </c>
    </row>
    <row r="55" spans="1:9" x14ac:dyDescent="0.2">
      <c r="A55" s="3" t="s">
        <v>52</v>
      </c>
      <c r="B55" s="6" t="s">
        <v>133</v>
      </c>
      <c r="C55" s="7" t="s">
        <v>200</v>
      </c>
      <c r="D55" s="5">
        <v>7543496.5655516842</v>
      </c>
      <c r="E55" s="3" t="s">
        <v>204</v>
      </c>
      <c r="F55" s="5">
        <v>23</v>
      </c>
      <c r="G55" s="3" t="s">
        <v>211</v>
      </c>
      <c r="H55">
        <v>5</v>
      </c>
      <c r="I55">
        <v>5</v>
      </c>
    </row>
    <row r="56" spans="1:9" x14ac:dyDescent="0.2">
      <c r="A56" s="3" t="s">
        <v>53</v>
      </c>
      <c r="B56" s="6" t="s">
        <v>134</v>
      </c>
      <c r="C56" s="7" t="s">
        <v>170</v>
      </c>
      <c r="D56" s="5">
        <v>6793040.2830876568</v>
      </c>
      <c r="E56" s="3" t="s">
        <v>204</v>
      </c>
      <c r="F56" s="5">
        <v>45</v>
      </c>
      <c r="G56" s="3" t="s">
        <v>213</v>
      </c>
      <c r="H56">
        <v>5</v>
      </c>
      <c r="I56">
        <v>5</v>
      </c>
    </row>
    <row r="57" spans="1:9" x14ac:dyDescent="0.2">
      <c r="A57" s="3" t="s">
        <v>54</v>
      </c>
      <c r="B57" s="6" t="s">
        <v>135</v>
      </c>
      <c r="C57" s="7" t="s">
        <v>171</v>
      </c>
      <c r="D57" s="5">
        <v>6561890.2038778113</v>
      </c>
      <c r="E57" s="3" t="s">
        <v>204</v>
      </c>
      <c r="F57" s="5">
        <v>30</v>
      </c>
      <c r="G57" s="3" t="s">
        <v>213</v>
      </c>
      <c r="H57">
        <v>2</v>
      </c>
      <c r="I57">
        <v>3</v>
      </c>
    </row>
    <row r="58" spans="1:9" x14ac:dyDescent="0.2">
      <c r="A58" s="3" t="s">
        <v>55</v>
      </c>
      <c r="B58" s="6" t="s">
        <v>136</v>
      </c>
      <c r="C58" s="7" t="s">
        <v>172</v>
      </c>
      <c r="D58" s="5">
        <v>6436962.2839869624</v>
      </c>
      <c r="E58" s="3" t="s">
        <v>204</v>
      </c>
      <c r="F58" s="5">
        <v>82</v>
      </c>
      <c r="G58" s="3" t="s">
        <v>210</v>
      </c>
      <c r="H58">
        <v>4</v>
      </c>
      <c r="I58">
        <v>5</v>
      </c>
    </row>
    <row r="59" spans="1:9" x14ac:dyDescent="0.2">
      <c r="A59" s="3" t="s">
        <v>56</v>
      </c>
      <c r="B59" s="6" t="s">
        <v>137</v>
      </c>
      <c r="C59" s="7" t="s">
        <v>173</v>
      </c>
      <c r="D59" s="5">
        <v>9519861.0359561667</v>
      </c>
      <c r="E59" s="3" t="s">
        <v>202</v>
      </c>
      <c r="F59" s="5">
        <v>45</v>
      </c>
      <c r="G59" s="3" t="s">
        <v>213</v>
      </c>
      <c r="H59">
        <v>4</v>
      </c>
      <c r="I59">
        <v>4</v>
      </c>
    </row>
    <row r="60" spans="1:9" x14ac:dyDescent="0.2">
      <c r="A60" s="3" t="s">
        <v>57</v>
      </c>
      <c r="B60" s="6" t="s">
        <v>138</v>
      </c>
      <c r="C60" s="7" t="s">
        <v>174</v>
      </c>
      <c r="D60" s="5">
        <v>6668504.1255210731</v>
      </c>
      <c r="E60" s="3" t="s">
        <v>204</v>
      </c>
      <c r="F60" s="5">
        <v>52</v>
      </c>
      <c r="G60" s="3" t="s">
        <v>210</v>
      </c>
      <c r="H60">
        <v>1</v>
      </c>
      <c r="I60">
        <v>10</v>
      </c>
    </row>
    <row r="61" spans="1:9" x14ac:dyDescent="0.2">
      <c r="A61" s="3" t="s">
        <v>58</v>
      </c>
      <c r="B61" s="6" t="s">
        <v>139</v>
      </c>
      <c r="C61" s="7" t="s">
        <v>175</v>
      </c>
      <c r="D61" s="5">
        <v>3492286.7424586988</v>
      </c>
      <c r="E61" s="3" t="s">
        <v>202</v>
      </c>
      <c r="F61" s="5">
        <v>23</v>
      </c>
      <c r="G61" s="3" t="s">
        <v>212</v>
      </c>
      <c r="H61">
        <v>6</v>
      </c>
      <c r="I61">
        <v>0</v>
      </c>
    </row>
    <row r="62" spans="1:9" x14ac:dyDescent="0.2">
      <c r="A62" s="3" t="s">
        <v>60</v>
      </c>
      <c r="B62" s="6" t="s">
        <v>140</v>
      </c>
      <c r="C62" s="7" t="s">
        <v>162</v>
      </c>
      <c r="D62" s="5">
        <v>605322.87358404882</v>
      </c>
      <c r="E62" s="3" t="s">
        <v>202</v>
      </c>
      <c r="F62" s="5">
        <v>5</v>
      </c>
      <c r="G62" s="3" t="s">
        <v>211</v>
      </c>
      <c r="H62">
        <v>5</v>
      </c>
      <c r="I62">
        <v>8</v>
      </c>
    </row>
    <row r="63" spans="1:9" x14ac:dyDescent="0.2">
      <c r="A63" s="3" t="s">
        <v>69</v>
      </c>
      <c r="B63" s="6" t="s">
        <v>149</v>
      </c>
      <c r="C63" s="7" t="s">
        <v>191</v>
      </c>
      <c r="D63" s="5">
        <v>7456222.6743074153</v>
      </c>
      <c r="E63" s="3" t="s">
        <v>202</v>
      </c>
      <c r="F63" s="5">
        <v>80</v>
      </c>
      <c r="G63" s="3" t="s">
        <v>210</v>
      </c>
      <c r="H63">
        <v>2</v>
      </c>
      <c r="I63">
        <v>2</v>
      </c>
    </row>
    <row r="64" spans="1:9" x14ac:dyDescent="0.2">
      <c r="A64" s="3" t="s">
        <v>61</v>
      </c>
      <c r="B64" s="6" t="s">
        <v>141</v>
      </c>
      <c r="C64" s="7" t="s">
        <v>163</v>
      </c>
      <c r="D64" s="5">
        <v>6989211.4689431954</v>
      </c>
      <c r="E64" s="3" t="s">
        <v>202</v>
      </c>
      <c r="F64" s="5">
        <v>45</v>
      </c>
      <c r="G64" s="3" t="s">
        <v>209</v>
      </c>
      <c r="H64">
        <v>1</v>
      </c>
      <c r="I64">
        <v>2</v>
      </c>
    </row>
    <row r="65" spans="1:9" x14ac:dyDescent="0.2">
      <c r="A65" s="3" t="s">
        <v>62</v>
      </c>
      <c r="B65" s="6" t="s">
        <v>142</v>
      </c>
      <c r="C65" s="7" t="s">
        <v>164</v>
      </c>
      <c r="D65" s="5">
        <v>3159106.4911181377</v>
      </c>
      <c r="E65" s="3" t="s">
        <v>204</v>
      </c>
      <c r="F65" s="5">
        <v>50</v>
      </c>
      <c r="G65" s="3" t="s">
        <v>210</v>
      </c>
      <c r="H65">
        <v>1</v>
      </c>
      <c r="I65">
        <v>0</v>
      </c>
    </row>
    <row r="66" spans="1:9" x14ac:dyDescent="0.2">
      <c r="A66" s="3" t="s">
        <v>63</v>
      </c>
      <c r="B66" s="6" t="s">
        <v>143</v>
      </c>
      <c r="C66" s="7" t="s">
        <v>165</v>
      </c>
      <c r="D66" s="5">
        <v>7698119.2712301835</v>
      </c>
      <c r="E66" s="3" t="s">
        <v>204</v>
      </c>
      <c r="F66" s="5">
        <v>22</v>
      </c>
      <c r="G66" s="3" t="s">
        <v>211</v>
      </c>
      <c r="H66">
        <v>8</v>
      </c>
      <c r="I66">
        <v>0</v>
      </c>
    </row>
    <row r="67" spans="1:9" x14ac:dyDescent="0.2">
      <c r="A67" s="3" t="s">
        <v>64</v>
      </c>
      <c r="B67" s="6" t="s">
        <v>144</v>
      </c>
      <c r="C67" s="7" t="s">
        <v>166</v>
      </c>
      <c r="D67" s="5">
        <v>5342632.7516351165</v>
      </c>
      <c r="E67" s="3" t="s">
        <v>204</v>
      </c>
      <c r="F67" s="5">
        <v>63</v>
      </c>
      <c r="G67" s="3" t="s">
        <v>210</v>
      </c>
      <c r="H67">
        <v>8</v>
      </c>
      <c r="I67">
        <v>2</v>
      </c>
    </row>
    <row r="68" spans="1:9" x14ac:dyDescent="0.2">
      <c r="A68" s="3" t="s">
        <v>65</v>
      </c>
      <c r="B68" s="6" t="s">
        <v>145</v>
      </c>
      <c r="C68" s="7" t="s">
        <v>167</v>
      </c>
      <c r="D68" s="5">
        <v>2109523.8084826916</v>
      </c>
      <c r="E68" s="3" t="s">
        <v>204</v>
      </c>
      <c r="F68" s="5">
        <v>25</v>
      </c>
      <c r="G68" s="3" t="s">
        <v>210</v>
      </c>
      <c r="H68">
        <v>1</v>
      </c>
      <c r="I68">
        <v>0</v>
      </c>
    </row>
    <row r="69" spans="1:9" x14ac:dyDescent="0.2">
      <c r="A69" s="3" t="s">
        <v>66</v>
      </c>
      <c r="B69" s="6" t="s">
        <v>146</v>
      </c>
      <c r="C69" s="7" t="s">
        <v>188</v>
      </c>
      <c r="D69" s="5">
        <v>9746593.1085153837</v>
      </c>
      <c r="E69" s="3" t="s">
        <v>202</v>
      </c>
      <c r="F69" s="5">
        <v>80</v>
      </c>
      <c r="G69" s="3" t="s">
        <v>210</v>
      </c>
      <c r="H69">
        <v>4</v>
      </c>
      <c r="I69">
        <v>3</v>
      </c>
    </row>
    <row r="70" spans="1:9" x14ac:dyDescent="0.2">
      <c r="A70" s="3" t="s">
        <v>67</v>
      </c>
      <c r="B70" s="6" t="s">
        <v>147</v>
      </c>
      <c r="C70" s="7" t="s">
        <v>189</v>
      </c>
      <c r="D70" s="5">
        <v>3404188.7295913487</v>
      </c>
      <c r="E70" s="3" t="s">
        <v>204</v>
      </c>
      <c r="F70" s="5">
        <v>80</v>
      </c>
      <c r="G70" s="3" t="s">
        <v>210</v>
      </c>
      <c r="H70">
        <v>1</v>
      </c>
      <c r="I70">
        <v>2</v>
      </c>
    </row>
    <row r="71" spans="1:9" x14ac:dyDescent="0.2">
      <c r="A71" s="3" t="s">
        <v>68</v>
      </c>
      <c r="B71" s="6" t="s">
        <v>148</v>
      </c>
      <c r="C71" s="7" t="s">
        <v>190</v>
      </c>
      <c r="D71" s="5">
        <v>4650783.3166352008</v>
      </c>
      <c r="E71" s="3" t="s">
        <v>202</v>
      </c>
      <c r="F71" s="5">
        <v>85</v>
      </c>
      <c r="G71" s="3" t="s">
        <v>211</v>
      </c>
      <c r="H71">
        <v>5</v>
      </c>
      <c r="I71">
        <v>0</v>
      </c>
    </row>
    <row r="72" spans="1:9" x14ac:dyDescent="0.2">
      <c r="A72" s="3" t="s">
        <v>70</v>
      </c>
      <c r="B72" s="6" t="s">
        <v>150</v>
      </c>
      <c r="C72" s="7" t="s">
        <v>192</v>
      </c>
      <c r="D72" s="5">
        <v>9676154.3731284849</v>
      </c>
      <c r="E72" s="3" t="s">
        <v>204</v>
      </c>
      <c r="F72" s="5">
        <v>65</v>
      </c>
      <c r="G72" s="3" t="s">
        <v>209</v>
      </c>
      <c r="H72">
        <v>5</v>
      </c>
      <c r="I72">
        <v>5</v>
      </c>
    </row>
    <row r="73" spans="1:9" x14ac:dyDescent="0.2">
      <c r="A73" s="3" t="s">
        <v>71</v>
      </c>
      <c r="B73" s="6" t="s">
        <v>151</v>
      </c>
      <c r="C73" s="7" t="s">
        <v>193</v>
      </c>
      <c r="D73" s="5">
        <v>1625368.4948503987</v>
      </c>
      <c r="E73" s="3" t="s">
        <v>202</v>
      </c>
      <c r="F73" s="5">
        <v>25</v>
      </c>
      <c r="G73" s="3" t="s">
        <v>213</v>
      </c>
      <c r="H73">
        <v>2</v>
      </c>
      <c r="I73">
        <v>0</v>
      </c>
    </row>
    <row r="74" spans="1:9" x14ac:dyDescent="0.2">
      <c r="A74" s="3" t="s">
        <v>72</v>
      </c>
      <c r="B74" s="6" t="s">
        <v>152</v>
      </c>
      <c r="C74" s="7" t="s">
        <v>194</v>
      </c>
      <c r="D74" s="5">
        <v>4857257.9257666534</v>
      </c>
      <c r="E74" s="3" t="s">
        <v>202</v>
      </c>
      <c r="F74" s="5">
        <v>21</v>
      </c>
      <c r="G74" s="3" t="s">
        <v>211</v>
      </c>
      <c r="H74">
        <v>4</v>
      </c>
      <c r="I74">
        <v>0</v>
      </c>
    </row>
    <row r="75" spans="1:9" x14ac:dyDescent="0.2">
      <c r="A75" s="3" t="s">
        <v>73</v>
      </c>
      <c r="B75" s="6" t="s">
        <v>153</v>
      </c>
      <c r="C75" s="7" t="s">
        <v>195</v>
      </c>
      <c r="D75" s="5">
        <v>5243358.954306148</v>
      </c>
      <c r="E75" s="3" t="s">
        <v>204</v>
      </c>
      <c r="F75" s="5">
        <v>63</v>
      </c>
      <c r="G75" s="3" t="s">
        <v>213</v>
      </c>
      <c r="H75">
        <v>5</v>
      </c>
      <c r="I75">
        <v>6</v>
      </c>
    </row>
    <row r="76" spans="1:9" x14ac:dyDescent="0.2">
      <c r="A76" s="3" t="s">
        <v>74</v>
      </c>
      <c r="B76" s="6" t="s">
        <v>154</v>
      </c>
      <c r="C76" s="7" t="s">
        <v>196</v>
      </c>
      <c r="D76" s="5">
        <v>7141560.2406758079</v>
      </c>
      <c r="E76" s="3" t="s">
        <v>204</v>
      </c>
      <c r="F76" s="5">
        <v>65</v>
      </c>
      <c r="G76" s="3" t="s">
        <v>209</v>
      </c>
      <c r="H76">
        <v>2</v>
      </c>
      <c r="I76">
        <v>0</v>
      </c>
    </row>
    <row r="77" spans="1:9" x14ac:dyDescent="0.2">
      <c r="A77" s="3" t="s">
        <v>75</v>
      </c>
      <c r="B77" s="6" t="s">
        <v>155</v>
      </c>
      <c r="C77" s="7" t="s">
        <v>197</v>
      </c>
      <c r="D77" s="5">
        <v>9376393.6771133319</v>
      </c>
      <c r="E77" s="3" t="s">
        <v>204</v>
      </c>
      <c r="F77" s="5">
        <v>50</v>
      </c>
      <c r="G77" s="3" t="s">
        <v>211</v>
      </c>
      <c r="H77">
        <v>5</v>
      </c>
      <c r="I77">
        <v>8</v>
      </c>
    </row>
    <row r="78" spans="1:9" x14ac:dyDescent="0.2">
      <c r="A78" s="3" t="s">
        <v>76</v>
      </c>
      <c r="B78" s="6" t="s">
        <v>156</v>
      </c>
      <c r="C78" s="7" t="s">
        <v>198</v>
      </c>
      <c r="D78" s="5">
        <v>7675572.9300405839</v>
      </c>
      <c r="E78" s="3" t="s">
        <v>204</v>
      </c>
      <c r="F78" s="5">
        <v>55</v>
      </c>
      <c r="G78" s="3" t="s">
        <v>210</v>
      </c>
      <c r="H78">
        <v>0</v>
      </c>
      <c r="I78">
        <v>5</v>
      </c>
    </row>
    <row r="79" spans="1:9" x14ac:dyDescent="0.2">
      <c r="A79" s="3" t="s">
        <v>77</v>
      </c>
      <c r="B79" s="6" t="s">
        <v>157</v>
      </c>
      <c r="C79" s="7" t="s">
        <v>199</v>
      </c>
      <c r="D79" s="5">
        <v>3915015.9285748829</v>
      </c>
      <c r="E79" s="3" t="s">
        <v>204</v>
      </c>
      <c r="F79" s="5">
        <v>55</v>
      </c>
      <c r="G79" s="3" t="s">
        <v>210</v>
      </c>
      <c r="H79">
        <v>6</v>
      </c>
      <c r="I79">
        <v>6</v>
      </c>
    </row>
    <row r="80" spans="1:9" x14ac:dyDescent="0.2">
      <c r="A80" s="3" t="s">
        <v>78</v>
      </c>
      <c r="B80" s="6" t="s">
        <v>158</v>
      </c>
      <c r="C80" s="7" t="s">
        <v>164</v>
      </c>
      <c r="D80" s="5">
        <v>1484704.533927117</v>
      </c>
      <c r="E80" s="3" t="s">
        <v>204</v>
      </c>
      <c r="F80" s="5">
        <v>74</v>
      </c>
      <c r="G80" s="3" t="s">
        <v>210</v>
      </c>
      <c r="H80">
        <v>5</v>
      </c>
      <c r="I80">
        <v>2</v>
      </c>
    </row>
    <row r="81" spans="2:7" x14ac:dyDescent="0.2">
      <c r="B81" s="1"/>
      <c r="C81" s="2"/>
      <c r="F81" s="5"/>
      <c r="G81" s="3"/>
    </row>
    <row r="82" spans="2:7" x14ac:dyDescent="0.2">
      <c r="C82" s="2"/>
      <c r="F82" s="5"/>
    </row>
    <row r="83" spans="2:7" x14ac:dyDescent="0.2">
      <c r="F83" s="5"/>
    </row>
  </sheetData>
  <phoneticPr fontId="1" type="noConversion"/>
  <pageMargins left="0.75" right="0.75" top="1" bottom="1" header="0" footer="0"/>
  <pageSetup orientation="portrait" horizontalDpi="3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5"/>
  <sheetViews>
    <sheetView topLeftCell="D25" workbookViewId="0">
      <selection activeCell="D39" sqref="A39:XFD39"/>
    </sheetView>
  </sheetViews>
  <sheetFormatPr baseColWidth="10" defaultRowHeight="12.75" x14ac:dyDescent="0.2"/>
  <cols>
    <col min="1" max="1" width="13.85546875" style="3" bestFit="1" customWidth="1"/>
    <col min="2" max="2" width="42.28515625" customWidth="1"/>
    <col min="3" max="3" width="5.5703125" bestFit="1" customWidth="1"/>
    <col min="4" max="4" width="13.85546875" bestFit="1" customWidth="1"/>
    <col min="5" max="6" width="13.85546875" customWidth="1"/>
    <col min="7" max="8" width="5.85546875" style="3" bestFit="1" customWidth="1"/>
  </cols>
  <sheetData>
    <row r="1" spans="1:17" ht="15" customHeight="1" x14ac:dyDescent="0.2">
      <c r="A1" s="31" t="s">
        <v>216</v>
      </c>
      <c r="B1" s="32"/>
      <c r="I1" s="35" t="s">
        <v>221</v>
      </c>
      <c r="J1" s="35"/>
      <c r="K1" s="35"/>
      <c r="L1" s="35"/>
      <c r="M1" s="35"/>
      <c r="N1" s="35"/>
      <c r="O1" s="35"/>
      <c r="P1" s="35"/>
      <c r="Q1" s="35"/>
    </row>
    <row r="2" spans="1:17" ht="12.75" customHeight="1" x14ac:dyDescent="0.2">
      <c r="A2" s="33"/>
      <c r="B2" s="34"/>
      <c r="I2" s="35"/>
      <c r="J2" s="35"/>
      <c r="K2" s="35"/>
      <c r="L2" s="35"/>
      <c r="M2" s="35"/>
      <c r="N2" s="35"/>
      <c r="O2" s="35"/>
      <c r="P2" s="35"/>
      <c r="Q2" s="35"/>
    </row>
    <row r="3" spans="1:17" ht="12.75" customHeight="1" x14ac:dyDescent="0.2">
      <c r="A3" s="20" t="s">
        <v>79</v>
      </c>
      <c r="B3" s="10" t="str">
        <f>'Base de DatosV'!A2</f>
        <v>A1</v>
      </c>
      <c r="G3"/>
      <c r="I3" s="35"/>
      <c r="J3" s="35"/>
      <c r="K3" s="35"/>
      <c r="L3" s="35"/>
      <c r="M3" s="35"/>
      <c r="N3" s="35"/>
      <c r="O3" s="35"/>
      <c r="P3" s="35"/>
      <c r="Q3" s="35"/>
    </row>
    <row r="4" spans="1:17" ht="12.75" customHeight="1" x14ac:dyDescent="0.2">
      <c r="A4" s="20" t="s">
        <v>80</v>
      </c>
      <c r="B4" s="10"/>
      <c r="G4"/>
      <c r="I4" s="35"/>
      <c r="J4" s="35"/>
      <c r="K4" s="35"/>
      <c r="L4" s="35"/>
      <c r="M4" s="35"/>
      <c r="N4" s="35"/>
      <c r="O4" s="35"/>
      <c r="P4" s="35"/>
      <c r="Q4" s="35"/>
    </row>
    <row r="5" spans="1:17" ht="12.75" customHeight="1" x14ac:dyDescent="0.2">
      <c r="A5" s="20" t="s">
        <v>159</v>
      </c>
      <c r="B5" s="10"/>
      <c r="G5"/>
      <c r="H5"/>
      <c r="I5" s="35"/>
      <c r="J5" s="35"/>
      <c r="K5" s="35"/>
      <c r="L5" s="35"/>
      <c r="M5" s="35"/>
      <c r="N5" s="35"/>
      <c r="O5" s="35"/>
      <c r="P5" s="35"/>
      <c r="Q5" s="35"/>
    </row>
    <row r="6" spans="1:17" x14ac:dyDescent="0.2">
      <c r="A6" s="20" t="s">
        <v>160</v>
      </c>
      <c r="B6" s="10"/>
      <c r="G6"/>
      <c r="H6"/>
    </row>
    <row r="7" spans="1:17" x14ac:dyDescent="0.2">
      <c r="A7" s="20" t="s">
        <v>201</v>
      </c>
      <c r="B7" s="9"/>
      <c r="G7"/>
      <c r="H7"/>
    </row>
    <row r="8" spans="1:17" x14ac:dyDescent="0.2">
      <c r="A8" s="20" t="s">
        <v>205</v>
      </c>
      <c r="B8" s="13"/>
      <c r="G8"/>
      <c r="H8"/>
    </row>
    <row r="9" spans="1:17" x14ac:dyDescent="0.2">
      <c r="A9" s="20" t="s">
        <v>208</v>
      </c>
      <c r="B9" s="12"/>
      <c r="G9"/>
      <c r="H9"/>
    </row>
    <row r="10" spans="1:17" x14ac:dyDescent="0.2">
      <c r="A10" s="20" t="s">
        <v>206</v>
      </c>
      <c r="B10" s="12"/>
      <c r="G10"/>
      <c r="H10"/>
    </row>
    <row r="11" spans="1:17" x14ac:dyDescent="0.2">
      <c r="A11" s="20" t="s">
        <v>207</v>
      </c>
      <c r="B11" s="12"/>
      <c r="G11"/>
      <c r="H11"/>
    </row>
    <row r="12" spans="1:17" x14ac:dyDescent="0.2">
      <c r="B12" s="27"/>
      <c r="G12"/>
      <c r="H12"/>
    </row>
    <row r="13" spans="1:17" x14ac:dyDescent="0.2">
      <c r="A13" s="31" t="s">
        <v>216</v>
      </c>
      <c r="B13" s="32"/>
      <c r="G13"/>
      <c r="H13"/>
    </row>
    <row r="14" spans="1:17" x14ac:dyDescent="0.2">
      <c r="A14" s="33"/>
      <c r="B14" s="34"/>
      <c r="G14"/>
      <c r="H14"/>
    </row>
    <row r="15" spans="1:17" x14ac:dyDescent="0.2">
      <c r="A15" s="20" t="s">
        <v>79</v>
      </c>
      <c r="B15" s="10" t="str">
        <f>'Base de DatosV'!A13</f>
        <v>B10</v>
      </c>
      <c r="G15"/>
      <c r="H15"/>
    </row>
    <row r="16" spans="1:17" x14ac:dyDescent="0.2">
      <c r="A16" s="20" t="s">
        <v>80</v>
      </c>
      <c r="B16" s="10"/>
      <c r="G16"/>
      <c r="H16"/>
      <c r="J16" s="14" t="s">
        <v>214</v>
      </c>
    </row>
    <row r="17" spans="1:10" x14ac:dyDescent="0.2">
      <c r="A17" s="20" t="s">
        <v>159</v>
      </c>
      <c r="B17" s="10"/>
      <c r="H17"/>
    </row>
    <row r="18" spans="1:10" x14ac:dyDescent="0.2">
      <c r="A18" s="20" t="s">
        <v>160</v>
      </c>
      <c r="B18" s="10"/>
      <c r="H18"/>
    </row>
    <row r="19" spans="1:10" x14ac:dyDescent="0.2">
      <c r="A19" s="20" t="s">
        <v>201</v>
      </c>
      <c r="B19" s="9"/>
    </row>
    <row r="20" spans="1:10" x14ac:dyDescent="0.2">
      <c r="A20" s="20" t="s">
        <v>205</v>
      </c>
      <c r="B20" s="13"/>
    </row>
    <row r="21" spans="1:10" x14ac:dyDescent="0.2">
      <c r="A21" s="20" t="s">
        <v>208</v>
      </c>
      <c r="B21" s="12"/>
    </row>
    <row r="22" spans="1:10" x14ac:dyDescent="0.2">
      <c r="A22" s="20" t="s">
        <v>206</v>
      </c>
      <c r="B22" s="12"/>
    </row>
    <row r="23" spans="1:10" x14ac:dyDescent="0.2">
      <c r="A23" s="20" t="s">
        <v>207</v>
      </c>
      <c r="B23" s="12"/>
    </row>
    <row r="24" spans="1:10" ht="15" x14ac:dyDescent="0.2">
      <c r="J24" s="15" t="s">
        <v>225</v>
      </c>
    </row>
    <row r="25" spans="1:10" x14ac:dyDescent="0.2">
      <c r="A25" s="31" t="s">
        <v>216</v>
      </c>
      <c r="B25" s="32"/>
    </row>
    <row r="26" spans="1:10" x14ac:dyDescent="0.2">
      <c r="A26" s="33"/>
      <c r="B26" s="34"/>
    </row>
    <row r="27" spans="1:10" x14ac:dyDescent="0.2">
      <c r="A27" s="20" t="s">
        <v>79</v>
      </c>
      <c r="B27" s="10" t="str">
        <f>'Base de DatosV'!A26</f>
        <v>C4</v>
      </c>
    </row>
    <row r="28" spans="1:10" x14ac:dyDescent="0.2">
      <c r="A28" s="20" t="s">
        <v>80</v>
      </c>
      <c r="B28" s="10"/>
    </row>
    <row r="29" spans="1:10" x14ac:dyDescent="0.2">
      <c r="A29" s="20" t="s">
        <v>159</v>
      </c>
      <c r="B29" s="10"/>
    </row>
    <row r="30" spans="1:10" x14ac:dyDescent="0.2">
      <c r="A30" s="20" t="s">
        <v>160</v>
      </c>
      <c r="B30" s="10"/>
    </row>
    <row r="31" spans="1:10" x14ac:dyDescent="0.2">
      <c r="A31" s="20" t="s">
        <v>201</v>
      </c>
      <c r="B31" s="9"/>
    </row>
    <row r="32" spans="1:10" x14ac:dyDescent="0.2">
      <c r="A32" s="20" t="s">
        <v>205</v>
      </c>
      <c r="B32" s="13"/>
    </row>
    <row r="33" spans="1:2" x14ac:dyDescent="0.2">
      <c r="A33" s="20" t="s">
        <v>208</v>
      </c>
      <c r="B33" s="12"/>
    </row>
    <row r="34" spans="1:2" x14ac:dyDescent="0.2">
      <c r="A34" s="20" t="s">
        <v>206</v>
      </c>
      <c r="B34" s="12"/>
    </row>
    <row r="35" spans="1:2" x14ac:dyDescent="0.2">
      <c r="A35" s="20" t="s">
        <v>207</v>
      </c>
      <c r="B35" s="12"/>
    </row>
  </sheetData>
  <mergeCells count="4">
    <mergeCell ref="A1:B2"/>
    <mergeCell ref="A13:B14"/>
    <mergeCell ref="A25:B26"/>
    <mergeCell ref="I1:Q5"/>
  </mergeCells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5"/>
  <sheetViews>
    <sheetView workbookViewId="0">
      <selection activeCell="D34" sqref="D34"/>
    </sheetView>
  </sheetViews>
  <sheetFormatPr baseColWidth="10" defaultRowHeight="12.75" x14ac:dyDescent="0.2"/>
  <cols>
    <col min="1" max="1" width="13.85546875" style="3" bestFit="1" customWidth="1"/>
    <col min="2" max="2" width="42.28515625" customWidth="1"/>
    <col min="3" max="3" width="5.5703125" bestFit="1" customWidth="1"/>
    <col min="4" max="4" width="13.85546875" bestFit="1" customWidth="1"/>
    <col min="5" max="6" width="13.85546875" customWidth="1"/>
    <col min="7" max="8" width="5.85546875" style="3" bestFit="1" customWidth="1"/>
  </cols>
  <sheetData>
    <row r="1" spans="1:17" ht="15" customHeight="1" x14ac:dyDescent="0.2">
      <c r="A1" s="31" t="s">
        <v>216</v>
      </c>
      <c r="B1" s="32"/>
      <c r="I1" s="35" t="s">
        <v>221</v>
      </c>
      <c r="J1" s="35"/>
      <c r="K1" s="35"/>
      <c r="L1" s="35"/>
      <c r="M1" s="35"/>
      <c r="N1" s="35"/>
      <c r="O1" s="35"/>
      <c r="P1" s="35"/>
      <c r="Q1" s="35"/>
    </row>
    <row r="2" spans="1:17" ht="12.75" customHeight="1" x14ac:dyDescent="0.2">
      <c r="A2" s="33"/>
      <c r="B2" s="34"/>
      <c r="I2" s="35"/>
      <c r="J2" s="35"/>
      <c r="K2" s="35"/>
      <c r="L2" s="35"/>
      <c r="M2" s="35"/>
      <c r="N2" s="35"/>
      <c r="O2" s="35"/>
      <c r="P2" s="35"/>
      <c r="Q2" s="35"/>
    </row>
    <row r="3" spans="1:17" ht="12.75" customHeight="1" x14ac:dyDescent="0.2">
      <c r="A3" s="20" t="s">
        <v>79</v>
      </c>
      <c r="B3" s="10" t="str">
        <f>'Base de DatosV'!A2</f>
        <v>A1</v>
      </c>
      <c r="G3"/>
      <c r="I3" s="35"/>
      <c r="J3" s="35"/>
      <c r="K3" s="35"/>
      <c r="L3" s="35"/>
      <c r="M3" s="35"/>
      <c r="N3" s="35"/>
      <c r="O3" s="35"/>
      <c r="P3" s="35"/>
      <c r="Q3" s="35"/>
    </row>
    <row r="4" spans="1:17" ht="12.75" customHeight="1" x14ac:dyDescent="0.2">
      <c r="A4" s="20" t="s">
        <v>80</v>
      </c>
      <c r="B4" s="10"/>
      <c r="G4"/>
      <c r="I4" s="35"/>
      <c r="J4" s="35"/>
      <c r="K4" s="35"/>
      <c r="L4" s="35"/>
      <c r="M4" s="35"/>
      <c r="N4" s="35"/>
      <c r="O4" s="35"/>
      <c r="P4" s="35"/>
      <c r="Q4" s="35"/>
    </row>
    <row r="5" spans="1:17" ht="12.75" customHeight="1" x14ac:dyDescent="0.2">
      <c r="A5" s="20" t="s">
        <v>159</v>
      </c>
      <c r="B5" s="10"/>
      <c r="G5"/>
      <c r="H5"/>
      <c r="I5" s="35"/>
      <c r="J5" s="35"/>
      <c r="K5" s="35"/>
      <c r="L5" s="35"/>
      <c r="M5" s="35"/>
      <c r="N5" s="35"/>
      <c r="O5" s="35"/>
      <c r="P5" s="35"/>
      <c r="Q5" s="35"/>
    </row>
    <row r="6" spans="1:17" x14ac:dyDescent="0.2">
      <c r="A6" s="20" t="s">
        <v>160</v>
      </c>
      <c r="B6" s="10"/>
      <c r="G6"/>
      <c r="H6"/>
    </row>
    <row r="7" spans="1:17" x14ac:dyDescent="0.2">
      <c r="A7" s="20" t="s">
        <v>201</v>
      </c>
      <c r="B7" s="9"/>
      <c r="G7"/>
      <c r="H7"/>
    </row>
    <row r="8" spans="1:17" x14ac:dyDescent="0.2">
      <c r="A8" s="20" t="s">
        <v>205</v>
      </c>
      <c r="B8" s="13"/>
      <c r="G8"/>
      <c r="H8"/>
    </row>
    <row r="9" spans="1:17" x14ac:dyDescent="0.2">
      <c r="A9" s="20" t="s">
        <v>208</v>
      </c>
      <c r="B9" s="12"/>
      <c r="G9"/>
      <c r="H9"/>
    </row>
    <row r="10" spans="1:17" x14ac:dyDescent="0.2">
      <c r="A10" s="20" t="s">
        <v>206</v>
      </c>
      <c r="B10" s="12"/>
      <c r="G10"/>
      <c r="H10"/>
    </row>
    <row r="11" spans="1:17" x14ac:dyDescent="0.2">
      <c r="A11" s="20" t="s">
        <v>207</v>
      </c>
      <c r="B11" s="12"/>
      <c r="G11"/>
      <c r="H11"/>
    </row>
    <row r="12" spans="1:17" x14ac:dyDescent="0.2">
      <c r="B12" s="27"/>
      <c r="G12"/>
      <c r="H12"/>
    </row>
    <row r="13" spans="1:17" x14ac:dyDescent="0.2">
      <c r="A13" s="31" t="s">
        <v>216</v>
      </c>
      <c r="B13" s="32"/>
      <c r="G13"/>
      <c r="H13"/>
    </row>
    <row r="14" spans="1:17" x14ac:dyDescent="0.2">
      <c r="A14" s="33"/>
      <c r="B14" s="34"/>
      <c r="G14"/>
      <c r="H14"/>
    </row>
    <row r="15" spans="1:17" x14ac:dyDescent="0.2">
      <c r="A15" s="20" t="s">
        <v>79</v>
      </c>
      <c r="B15" s="10" t="str">
        <f>'Base de DatosV'!A13</f>
        <v>B10</v>
      </c>
      <c r="G15"/>
      <c r="H15"/>
    </row>
    <row r="16" spans="1:17" x14ac:dyDescent="0.2">
      <c r="A16" s="20" t="s">
        <v>80</v>
      </c>
      <c r="B16" s="10"/>
      <c r="G16"/>
      <c r="H16"/>
      <c r="J16" s="14" t="s">
        <v>214</v>
      </c>
    </row>
    <row r="17" spans="1:10" x14ac:dyDescent="0.2">
      <c r="A17" s="20" t="s">
        <v>159</v>
      </c>
      <c r="B17" s="10"/>
      <c r="H17"/>
    </row>
    <row r="18" spans="1:10" ht="23.25" x14ac:dyDescent="0.35">
      <c r="A18" s="20" t="s">
        <v>160</v>
      </c>
      <c r="B18" s="10"/>
      <c r="D18" s="28" t="s">
        <v>218</v>
      </c>
      <c r="H18"/>
    </row>
    <row r="19" spans="1:10" x14ac:dyDescent="0.2">
      <c r="A19" s="20" t="s">
        <v>201</v>
      </c>
      <c r="B19" s="9"/>
    </row>
    <row r="20" spans="1:10" x14ac:dyDescent="0.2">
      <c r="A20" s="20" t="s">
        <v>205</v>
      </c>
      <c r="B20" s="13"/>
    </row>
    <row r="21" spans="1:10" x14ac:dyDescent="0.2">
      <c r="A21" s="20" t="s">
        <v>208</v>
      </c>
      <c r="B21" s="12"/>
    </row>
    <row r="22" spans="1:10" x14ac:dyDescent="0.2">
      <c r="A22" s="20" t="s">
        <v>206</v>
      </c>
      <c r="B22" s="12"/>
    </row>
    <row r="23" spans="1:10" x14ac:dyDescent="0.2">
      <c r="A23" s="20" t="s">
        <v>207</v>
      </c>
      <c r="B23" s="12"/>
    </row>
    <row r="24" spans="1:10" ht="15" x14ac:dyDescent="0.2">
      <c r="J24" s="15" t="s">
        <v>217</v>
      </c>
    </row>
    <row r="25" spans="1:10" x14ac:dyDescent="0.2">
      <c r="A25" s="31" t="s">
        <v>216</v>
      </c>
      <c r="B25" s="32"/>
    </row>
    <row r="26" spans="1:10" x14ac:dyDescent="0.2">
      <c r="A26" s="33"/>
      <c r="B26" s="34"/>
    </row>
    <row r="27" spans="1:10" x14ac:dyDescent="0.2">
      <c r="A27" s="20" t="s">
        <v>79</v>
      </c>
      <c r="B27" s="10" t="str">
        <f>'Base de DatosV'!A26</f>
        <v>C4</v>
      </c>
    </row>
    <row r="28" spans="1:10" ht="23.25" x14ac:dyDescent="0.35">
      <c r="A28" s="20" t="s">
        <v>80</v>
      </c>
      <c r="B28" s="10"/>
      <c r="D28" s="28" t="s">
        <v>219</v>
      </c>
    </row>
    <row r="29" spans="1:10" x14ac:dyDescent="0.2">
      <c r="A29" s="20" t="s">
        <v>159</v>
      </c>
      <c r="B29" s="10"/>
    </row>
    <row r="30" spans="1:10" x14ac:dyDescent="0.2">
      <c r="A30" s="20" t="s">
        <v>160</v>
      </c>
      <c r="B30" s="10"/>
    </row>
    <row r="31" spans="1:10" x14ac:dyDescent="0.2">
      <c r="A31" s="20" t="s">
        <v>201</v>
      </c>
      <c r="B31" s="9"/>
    </row>
    <row r="32" spans="1:10" x14ac:dyDescent="0.2">
      <c r="A32" s="20" t="s">
        <v>205</v>
      </c>
      <c r="B32" s="13"/>
    </row>
    <row r="33" spans="1:2" x14ac:dyDescent="0.2">
      <c r="A33" s="20" t="s">
        <v>208</v>
      </c>
      <c r="B33" s="12"/>
    </row>
    <row r="34" spans="1:2" x14ac:dyDescent="0.2">
      <c r="A34" s="20" t="s">
        <v>206</v>
      </c>
      <c r="B34" s="12"/>
    </row>
    <row r="35" spans="1:2" x14ac:dyDescent="0.2">
      <c r="A35" s="20" t="s">
        <v>207</v>
      </c>
      <c r="B35" s="12"/>
    </row>
  </sheetData>
  <mergeCells count="4">
    <mergeCell ref="A1:B2"/>
    <mergeCell ref="I1:Q5"/>
    <mergeCell ref="A13:B14"/>
    <mergeCell ref="A25:B26"/>
  </mergeCells>
  <pageMargins left="0.75" right="0.75" top="1" bottom="1" header="0" footer="0"/>
  <pageSetup orientation="portrait" horizontalDpi="120" verticalDpi="144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5:J68"/>
  <sheetViews>
    <sheetView topLeftCell="A10" workbookViewId="0">
      <selection activeCell="D92" sqref="D92"/>
    </sheetView>
  </sheetViews>
  <sheetFormatPr baseColWidth="10" defaultRowHeight="12.75" x14ac:dyDescent="0.2"/>
  <cols>
    <col min="1" max="1" width="12.7109375" bestFit="1" customWidth="1"/>
    <col min="2" max="2" width="17.42578125" bestFit="1" customWidth="1"/>
    <col min="4" max="4" width="17.42578125" bestFit="1" customWidth="1"/>
  </cols>
  <sheetData>
    <row r="15" spans="2:8" x14ac:dyDescent="0.2">
      <c r="B15" t="b">
        <v>1</v>
      </c>
      <c r="H15" t="b">
        <v>0</v>
      </c>
    </row>
    <row r="16" spans="2:8" x14ac:dyDescent="0.2">
      <c r="B16" s="27" t="s">
        <v>222</v>
      </c>
      <c r="H16" s="27" t="s">
        <v>223</v>
      </c>
    </row>
    <row r="53" spans="1:1" x14ac:dyDescent="0.2">
      <c r="A53" t="b">
        <v>1</v>
      </c>
    </row>
    <row r="54" spans="1:1" ht="20.25" x14ac:dyDescent="0.3">
      <c r="A54" s="29" t="s">
        <v>224</v>
      </c>
    </row>
    <row r="67" spans="4:10" x14ac:dyDescent="0.2">
      <c r="D67" t="b">
        <v>1</v>
      </c>
      <c r="J67" t="b">
        <v>0</v>
      </c>
    </row>
    <row r="68" spans="4:10" x14ac:dyDescent="0.2">
      <c r="D68" s="27" t="s">
        <v>222</v>
      </c>
      <c r="J68" s="27" t="s">
        <v>223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Base de DatosH</vt:lpstr>
      <vt:lpstr>Consulta empleados BuscarH</vt:lpstr>
      <vt:lpstr>Base de DatosV</vt:lpstr>
      <vt:lpstr>Consulta empleados Buscarv</vt:lpstr>
      <vt:lpstr>Consulta empleados Buscarv_Val</vt:lpstr>
      <vt:lpstr>Esquema 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JJARAMILLOP</dc:creator>
  <cp:lastModifiedBy>CONTADORA</cp:lastModifiedBy>
  <cp:lastPrinted>2007-06-23T13:18:27Z</cp:lastPrinted>
  <dcterms:created xsi:type="dcterms:W3CDTF">2007-05-21T20:23:04Z</dcterms:created>
  <dcterms:modified xsi:type="dcterms:W3CDTF">2018-11-01T18:17:29Z</dcterms:modified>
</cp:coreProperties>
</file>